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avid Rice\Fix forms\ALB SREO\"/>
    </mc:Choice>
  </mc:AlternateContent>
  <xr:revisionPtr revIDLastSave="0" documentId="13_ncr:1_{7DD5C695-14D5-46FB-ACBA-8E558BD7A3D8}" xr6:coauthVersionLast="47" xr6:coauthVersionMax="47" xr10:uidLastSave="{00000000-0000-0000-0000-000000000000}"/>
  <bookViews>
    <workbookView xWindow="30120" yWindow="210" windowWidth="26790" windowHeight="13695" xr2:uid="{00000000-000D-0000-FFFF-FFFF00000000}"/>
  </bookViews>
  <sheets>
    <sheet name="SREO Page 1" sheetId="1" r:id="rId1"/>
    <sheet name="SREO Page 2" sheetId="18" r:id="rId2"/>
    <sheet name="SREO Page 3" sheetId="28" r:id="rId3"/>
    <sheet name="SREO Page 4" sheetId="29" r:id="rId4"/>
    <sheet name="SREO Page 5" sheetId="30" r:id="rId5"/>
    <sheet name="SREO Vestings" sheetId="32" r:id="rId6"/>
  </sheets>
  <definedNames>
    <definedName name="_xlnm.Print_Area" localSheetId="0">'SREO Page 1'!$A$1:$U$59</definedName>
    <definedName name="_xlnm.Print_Area" localSheetId="1">'SREO Page 2'!$A$1:$U$54</definedName>
    <definedName name="_xlnm.Print_Area" localSheetId="2">'SREO Page 3'!$A$1:$U$54</definedName>
    <definedName name="_xlnm.Print_Area" localSheetId="3">'SREO Page 4'!$A$1:$U$54</definedName>
    <definedName name="_xlnm.Print_Area" localSheetId="4">'SREO Page 5'!$A$1:$U$54</definedName>
    <definedName name="_xlnm.Print_Titles" localSheetId="0">'SREO Page 1'!$3:$5</definedName>
    <definedName name="_xlnm.Print_Titles" localSheetId="1">'SREO Page 2'!$1:$3</definedName>
    <definedName name="_xlnm.Print_Titles" localSheetId="2">'SREO Page 3'!$1:$3</definedName>
    <definedName name="_xlnm.Print_Titles" localSheetId="3">'SREO Page 4'!$1:$3</definedName>
    <definedName name="_xlnm.Print_Titles" localSheetId="4">'SREO Page 5'!$1:$3</definedName>
    <definedName name="_xlnm.Print_Titles" localSheetId="5">'SREO Vestings'!$1:$1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28" l="1"/>
  <c r="K36" i="29"/>
  <c r="K36" i="30"/>
  <c r="J36" i="30" l="1"/>
  <c r="J33" i="30"/>
  <c r="J36" i="29"/>
  <c r="J36" i="28"/>
  <c r="J36" i="18"/>
  <c r="K36" i="18" l="1"/>
  <c r="A225" i="32"/>
  <c r="A226" i="32"/>
  <c r="A223" i="32"/>
  <c r="A222" i="32"/>
  <c r="A220" i="32"/>
  <c r="A219" i="32"/>
  <c r="A217" i="32"/>
  <c r="A216" i="32"/>
  <c r="A214" i="32"/>
  <c r="A213" i="32"/>
  <c r="A211" i="32"/>
  <c r="A210" i="32"/>
  <c r="A208" i="32"/>
  <c r="A207" i="32"/>
  <c r="A205" i="32"/>
  <c r="A204" i="32"/>
  <c r="A202" i="32"/>
  <c r="A201" i="32"/>
  <c r="A199" i="32"/>
  <c r="A198" i="32"/>
  <c r="A196" i="32"/>
  <c r="A195" i="32"/>
  <c r="A193" i="32"/>
  <c r="A192" i="32"/>
  <c r="A190" i="32"/>
  <c r="A189" i="32"/>
  <c r="A187" i="32"/>
  <c r="A186" i="32"/>
  <c r="A184" i="32"/>
  <c r="A183" i="32"/>
  <c r="A180" i="32"/>
  <c r="A179" i="32"/>
  <c r="A177" i="32"/>
  <c r="A176" i="32"/>
  <c r="A174" i="32"/>
  <c r="A173" i="32"/>
  <c r="A171" i="32"/>
  <c r="A170" i="32"/>
  <c r="A168" i="32"/>
  <c r="A167" i="32"/>
  <c r="A165" i="32"/>
  <c r="A164" i="32"/>
  <c r="A162" i="32"/>
  <c r="A161" i="32"/>
  <c r="A159" i="32"/>
  <c r="A158" i="32"/>
  <c r="A156" i="32"/>
  <c r="A155" i="32"/>
  <c r="A153" i="32"/>
  <c r="A152" i="32"/>
  <c r="A150" i="32"/>
  <c r="A149" i="32"/>
  <c r="A147" i="32"/>
  <c r="A146" i="32"/>
  <c r="A144" i="32"/>
  <c r="A143" i="32"/>
  <c r="A141" i="32"/>
  <c r="A140" i="32"/>
  <c r="A138" i="32"/>
  <c r="A137" i="32"/>
  <c r="A134" i="32" l="1"/>
  <c r="A133" i="32"/>
  <c r="A131" i="32"/>
  <c r="A130" i="32"/>
  <c r="A128" i="32"/>
  <c r="A127" i="32"/>
  <c r="A125" i="32"/>
  <c r="A124" i="32"/>
  <c r="A122" i="32"/>
  <c r="A121" i="32"/>
  <c r="A119" i="32"/>
  <c r="A118" i="32"/>
  <c r="A116" i="32"/>
  <c r="A115" i="32"/>
  <c r="A113" i="32"/>
  <c r="A112" i="32"/>
  <c r="A110" i="32"/>
  <c r="A109" i="32"/>
  <c r="A107" i="32"/>
  <c r="A106" i="32"/>
  <c r="A104" i="32"/>
  <c r="A103" i="32"/>
  <c r="A101" i="32"/>
  <c r="A100" i="32"/>
  <c r="A98" i="32"/>
  <c r="A97" i="32"/>
  <c r="A95" i="32"/>
  <c r="A94" i="32"/>
  <c r="A92" i="32"/>
  <c r="A91" i="32"/>
  <c r="A88" i="32"/>
  <c r="A87" i="32"/>
  <c r="A85" i="32"/>
  <c r="A84" i="32"/>
  <c r="A82" i="32"/>
  <c r="A81" i="32"/>
  <c r="A79" i="32"/>
  <c r="A78" i="32"/>
  <c r="A76" i="32"/>
  <c r="A75" i="32"/>
  <c r="A73" i="32"/>
  <c r="A72" i="32"/>
  <c r="A70" i="32"/>
  <c r="A69" i="32"/>
  <c r="A67" i="32"/>
  <c r="A66" i="32"/>
  <c r="A64" i="32"/>
  <c r="A63" i="32"/>
  <c r="A61" i="32"/>
  <c r="A60" i="32"/>
  <c r="A58" i="32"/>
  <c r="A57" i="32"/>
  <c r="A55" i="32"/>
  <c r="A54" i="32"/>
  <c r="A52" i="32"/>
  <c r="A51" i="32"/>
  <c r="A49" i="32"/>
  <c r="A48" i="32"/>
  <c r="A46" i="32"/>
  <c r="A45" i="32"/>
  <c r="A42" i="32"/>
  <c r="A41" i="32"/>
  <c r="A39" i="32"/>
  <c r="A38" i="32"/>
  <c r="A36" i="32"/>
  <c r="A35" i="32"/>
  <c r="A33" i="32"/>
  <c r="A32" i="32"/>
  <c r="A30" i="32"/>
  <c r="A29" i="32"/>
  <c r="A27" i="32"/>
  <c r="A26" i="32"/>
  <c r="A24" i="32"/>
  <c r="A23" i="32"/>
  <c r="A21" i="32"/>
  <c r="A20" i="32"/>
  <c r="A18" i="32"/>
  <c r="A17" i="32"/>
  <c r="A15" i="32"/>
  <c r="A14" i="32"/>
  <c r="A12" i="32"/>
  <c r="A11" i="32"/>
  <c r="A9" i="32"/>
  <c r="A8" i="32"/>
  <c r="A6" i="32"/>
  <c r="A5" i="32"/>
  <c r="A2" i="32"/>
  <c r="A3" i="32"/>
  <c r="T48" i="30" l="1"/>
  <c r="S48" i="30"/>
  <c r="R48" i="30"/>
  <c r="K48" i="30"/>
  <c r="J48" i="30"/>
  <c r="U46" i="30"/>
  <c r="U48" i="30"/>
  <c r="T45" i="30"/>
  <c r="S45" i="30"/>
  <c r="R45" i="30"/>
  <c r="K45" i="30"/>
  <c r="J45" i="30"/>
  <c r="U43" i="30"/>
  <c r="U45" i="30" s="1"/>
  <c r="T42" i="30"/>
  <c r="S42" i="30"/>
  <c r="R42" i="30"/>
  <c r="K42" i="30"/>
  <c r="J42" i="30"/>
  <c r="U40" i="30"/>
  <c r="U42" i="30" s="1"/>
  <c r="T39" i="30"/>
  <c r="S39" i="30"/>
  <c r="R39" i="30"/>
  <c r="K39" i="30"/>
  <c r="J39" i="30"/>
  <c r="U37" i="30"/>
  <c r="U39" i="30" s="1"/>
  <c r="T36" i="30"/>
  <c r="S36" i="30"/>
  <c r="R36" i="30"/>
  <c r="U34" i="30"/>
  <c r="U36" i="30" s="1"/>
  <c r="T33" i="30"/>
  <c r="S33" i="30"/>
  <c r="R33" i="30"/>
  <c r="K33" i="30"/>
  <c r="U31" i="30"/>
  <c r="U33" i="30" s="1"/>
  <c r="T30" i="30"/>
  <c r="S30" i="30"/>
  <c r="R30" i="30"/>
  <c r="K30" i="30"/>
  <c r="J30" i="30"/>
  <c r="U28" i="30"/>
  <c r="U30" i="30" s="1"/>
  <c r="T27" i="30"/>
  <c r="S27" i="30"/>
  <c r="R27" i="30"/>
  <c r="R49" i="30" s="1"/>
  <c r="K27" i="30"/>
  <c r="J27" i="30"/>
  <c r="U25" i="30"/>
  <c r="U27" i="30" s="1"/>
  <c r="T24" i="30"/>
  <c r="S24" i="30"/>
  <c r="R24" i="30"/>
  <c r="K24" i="30"/>
  <c r="J24" i="30"/>
  <c r="U22" i="30"/>
  <c r="U24" i="30"/>
  <c r="T21" i="30"/>
  <c r="S21" i="30"/>
  <c r="R21" i="30"/>
  <c r="K21" i="30"/>
  <c r="J21" i="30"/>
  <c r="U19" i="30"/>
  <c r="U21" i="30" s="1"/>
  <c r="T18" i="30"/>
  <c r="S18" i="30"/>
  <c r="R18" i="30"/>
  <c r="K18" i="30"/>
  <c r="J18" i="30"/>
  <c r="U16" i="30"/>
  <c r="U18" i="30" s="1"/>
  <c r="T15" i="30"/>
  <c r="S15" i="30"/>
  <c r="R15" i="30"/>
  <c r="K15" i="30"/>
  <c r="J15" i="30"/>
  <c r="U13" i="30"/>
  <c r="U15" i="30" s="1"/>
  <c r="T12" i="30"/>
  <c r="S12" i="30"/>
  <c r="R12" i="30"/>
  <c r="K12" i="30"/>
  <c r="J12" i="30"/>
  <c r="U10" i="30"/>
  <c r="U12" i="30" s="1"/>
  <c r="T9" i="30"/>
  <c r="S9" i="30"/>
  <c r="R9" i="30"/>
  <c r="K9" i="30"/>
  <c r="J9" i="30"/>
  <c r="U7" i="30"/>
  <c r="U9" i="30" s="1"/>
  <c r="T6" i="30"/>
  <c r="S6" i="30"/>
  <c r="R6" i="30"/>
  <c r="K6" i="30"/>
  <c r="J6" i="30"/>
  <c r="U4" i="30"/>
  <c r="U6" i="30" s="1"/>
  <c r="A1" i="30"/>
  <c r="T48" i="29"/>
  <c r="S48" i="29"/>
  <c r="R48" i="29"/>
  <c r="K48" i="29"/>
  <c r="J48" i="29"/>
  <c r="U46" i="29"/>
  <c r="U48" i="29" s="1"/>
  <c r="T45" i="29"/>
  <c r="S45" i="29"/>
  <c r="R45" i="29"/>
  <c r="K45" i="29"/>
  <c r="J45" i="29"/>
  <c r="U43" i="29"/>
  <c r="U45" i="29" s="1"/>
  <c r="T42" i="29"/>
  <c r="S42" i="29"/>
  <c r="R42" i="29"/>
  <c r="K42" i="29"/>
  <c r="J42" i="29"/>
  <c r="U40" i="29"/>
  <c r="U42" i="29" s="1"/>
  <c r="T39" i="29"/>
  <c r="S39" i="29"/>
  <c r="R39" i="29"/>
  <c r="K39" i="29"/>
  <c r="J39" i="29"/>
  <c r="U37" i="29"/>
  <c r="U39" i="29" s="1"/>
  <c r="T36" i="29"/>
  <c r="S36" i="29"/>
  <c r="R36" i="29"/>
  <c r="U34" i="29"/>
  <c r="U36" i="29" s="1"/>
  <c r="T33" i="29"/>
  <c r="S33" i="29"/>
  <c r="R33" i="29"/>
  <c r="K33" i="29"/>
  <c r="J33" i="29"/>
  <c r="U31" i="29"/>
  <c r="U33" i="29" s="1"/>
  <c r="T30" i="29"/>
  <c r="S30" i="29"/>
  <c r="R30" i="29"/>
  <c r="K30" i="29"/>
  <c r="J30" i="29"/>
  <c r="U28" i="29"/>
  <c r="U30" i="29" s="1"/>
  <c r="T27" i="29"/>
  <c r="S27" i="29"/>
  <c r="R27" i="29"/>
  <c r="K27" i="29"/>
  <c r="J27" i="29"/>
  <c r="U25" i="29"/>
  <c r="U27" i="29" s="1"/>
  <c r="T24" i="29"/>
  <c r="S24" i="29"/>
  <c r="R24" i="29"/>
  <c r="K24" i="29"/>
  <c r="J24" i="29"/>
  <c r="U22" i="29"/>
  <c r="U24" i="29" s="1"/>
  <c r="T21" i="29"/>
  <c r="S21" i="29"/>
  <c r="R21" i="29"/>
  <c r="K21" i="29"/>
  <c r="J21" i="29"/>
  <c r="U19" i="29"/>
  <c r="U21" i="29" s="1"/>
  <c r="T18" i="29"/>
  <c r="S18" i="29"/>
  <c r="R18" i="29"/>
  <c r="K18" i="29"/>
  <c r="J18" i="29"/>
  <c r="U16" i="29"/>
  <c r="U18" i="29" s="1"/>
  <c r="T15" i="29"/>
  <c r="S15" i="29"/>
  <c r="R15" i="29"/>
  <c r="K15" i="29"/>
  <c r="J15" i="29"/>
  <c r="U13" i="29"/>
  <c r="U15" i="29"/>
  <c r="T12" i="29"/>
  <c r="S12" i="29"/>
  <c r="R12" i="29"/>
  <c r="K12" i="29"/>
  <c r="J12" i="29"/>
  <c r="U10" i="29"/>
  <c r="U12" i="29" s="1"/>
  <c r="T9" i="29"/>
  <c r="S9" i="29"/>
  <c r="R9" i="29"/>
  <c r="K9" i="29"/>
  <c r="J9" i="29"/>
  <c r="U7" i="29"/>
  <c r="U9" i="29" s="1"/>
  <c r="T6" i="29"/>
  <c r="S6" i="29"/>
  <c r="R6" i="29"/>
  <c r="K6" i="29"/>
  <c r="J6" i="29"/>
  <c r="U4" i="29"/>
  <c r="U6" i="29" s="1"/>
  <c r="A1" i="29"/>
  <c r="T48" i="28"/>
  <c r="S48" i="28"/>
  <c r="R48" i="28"/>
  <c r="K48" i="28"/>
  <c r="J48" i="28"/>
  <c r="U46" i="28"/>
  <c r="U48" i="28" s="1"/>
  <c r="T45" i="28"/>
  <c r="S45" i="28"/>
  <c r="R45" i="28"/>
  <c r="K45" i="28"/>
  <c r="J45" i="28"/>
  <c r="U43" i="28"/>
  <c r="U45" i="28" s="1"/>
  <c r="T42" i="28"/>
  <c r="S42" i="28"/>
  <c r="R42" i="28"/>
  <c r="K42" i="28"/>
  <c r="J42" i="28"/>
  <c r="U40" i="28"/>
  <c r="U42" i="28" s="1"/>
  <c r="T39" i="28"/>
  <c r="S39" i="28"/>
  <c r="R39" i="28"/>
  <c r="K39" i="28"/>
  <c r="J39" i="28"/>
  <c r="U37" i="28"/>
  <c r="U39" i="28" s="1"/>
  <c r="T36" i="28"/>
  <c r="S36" i="28"/>
  <c r="R36" i="28"/>
  <c r="U34" i="28"/>
  <c r="U36" i="28" s="1"/>
  <c r="T33" i="28"/>
  <c r="S33" i="28"/>
  <c r="R33" i="28"/>
  <c r="K33" i="28"/>
  <c r="J33" i="28"/>
  <c r="U31" i="28"/>
  <c r="U33" i="28" s="1"/>
  <c r="T30" i="28"/>
  <c r="S30" i="28"/>
  <c r="R30" i="28"/>
  <c r="K30" i="28"/>
  <c r="J30" i="28"/>
  <c r="U28" i="28"/>
  <c r="U30" i="28" s="1"/>
  <c r="T27" i="28"/>
  <c r="S27" i="28"/>
  <c r="R27" i="28"/>
  <c r="K27" i="28"/>
  <c r="J27" i="28"/>
  <c r="U25" i="28"/>
  <c r="U27" i="28" s="1"/>
  <c r="T24" i="28"/>
  <c r="S24" i="28"/>
  <c r="R24" i="28"/>
  <c r="K24" i="28"/>
  <c r="J24" i="28"/>
  <c r="U22" i="28"/>
  <c r="U24" i="28" s="1"/>
  <c r="T21" i="28"/>
  <c r="S21" i="28"/>
  <c r="R21" i="28"/>
  <c r="K21" i="28"/>
  <c r="J21" i="28"/>
  <c r="U19" i="28"/>
  <c r="U21" i="28" s="1"/>
  <c r="T18" i="28"/>
  <c r="S18" i="28"/>
  <c r="R18" i="28"/>
  <c r="K18" i="28"/>
  <c r="J18" i="28"/>
  <c r="U16" i="28"/>
  <c r="U18" i="28" s="1"/>
  <c r="T15" i="28"/>
  <c r="S15" i="28"/>
  <c r="R15" i="28"/>
  <c r="K15" i="28"/>
  <c r="J15" i="28"/>
  <c r="U13" i="28"/>
  <c r="U15" i="28" s="1"/>
  <c r="T12" i="28"/>
  <c r="S12" i="28"/>
  <c r="R12" i="28"/>
  <c r="K12" i="28"/>
  <c r="J12" i="28"/>
  <c r="U10" i="28"/>
  <c r="U12" i="28" s="1"/>
  <c r="T9" i="28"/>
  <c r="S9" i="28"/>
  <c r="R9" i="28"/>
  <c r="K9" i="28"/>
  <c r="J9" i="28"/>
  <c r="U7" i="28"/>
  <c r="U9" i="28" s="1"/>
  <c r="T6" i="28"/>
  <c r="S6" i="28"/>
  <c r="S49" i="28" s="1"/>
  <c r="R6" i="28"/>
  <c r="R49" i="28" s="1"/>
  <c r="K6" i="28"/>
  <c r="J6" i="28"/>
  <c r="U4" i="28"/>
  <c r="U6" i="28" s="1"/>
  <c r="A1" i="28"/>
  <c r="S8" i="1"/>
  <c r="T12" i="18"/>
  <c r="U46" i="18"/>
  <c r="U48" i="18" s="1"/>
  <c r="U43" i="18"/>
  <c r="U40" i="18"/>
  <c r="U42" i="18" s="1"/>
  <c r="U37" i="18"/>
  <c r="U39" i="18" s="1"/>
  <c r="U34" i="18"/>
  <c r="U36" i="18" s="1"/>
  <c r="U31" i="18"/>
  <c r="U33" i="18" s="1"/>
  <c r="U28" i="18"/>
  <c r="U30" i="18" s="1"/>
  <c r="U25" i="18"/>
  <c r="U27" i="18" s="1"/>
  <c r="U22" i="18"/>
  <c r="U24" i="18" s="1"/>
  <c r="U19" i="18"/>
  <c r="U21" i="18" s="1"/>
  <c r="U16" i="18"/>
  <c r="U18" i="18" s="1"/>
  <c r="U13" i="18"/>
  <c r="U15" i="18" s="1"/>
  <c r="U10" i="18"/>
  <c r="U12" i="18" s="1"/>
  <c r="U7" i="18"/>
  <c r="U9" i="18" s="1"/>
  <c r="U4" i="18"/>
  <c r="U6" i="18" s="1"/>
  <c r="U45" i="18"/>
  <c r="U45" i="1"/>
  <c r="U47" i="1" s="1"/>
  <c r="U42" i="1"/>
  <c r="U44" i="1" s="1"/>
  <c r="U39" i="1"/>
  <c r="U41" i="1" s="1"/>
  <c r="U36" i="1"/>
  <c r="U38" i="1" s="1"/>
  <c r="U33" i="1"/>
  <c r="U35" i="1" s="1"/>
  <c r="U30" i="1"/>
  <c r="U32" i="1" s="1"/>
  <c r="U27" i="1"/>
  <c r="U29" i="1" s="1"/>
  <c r="U24" i="1"/>
  <c r="U26" i="1" s="1"/>
  <c r="U21" i="1"/>
  <c r="U23" i="1" s="1"/>
  <c r="U18" i="1"/>
  <c r="U20" i="1" s="1"/>
  <c r="U15" i="1"/>
  <c r="U17" i="1" s="1"/>
  <c r="U12" i="1"/>
  <c r="U14" i="1" s="1"/>
  <c r="U9" i="1"/>
  <c r="U11" i="1" s="1"/>
  <c r="U6" i="1"/>
  <c r="U8" i="1" s="1"/>
  <c r="T48" i="18"/>
  <c r="T45" i="18"/>
  <c r="T42" i="18"/>
  <c r="T39" i="18"/>
  <c r="T36" i="18"/>
  <c r="T33" i="18"/>
  <c r="T30" i="18"/>
  <c r="T27" i="18"/>
  <c r="T24" i="18"/>
  <c r="T21" i="18"/>
  <c r="T18" i="18"/>
  <c r="T15" i="18"/>
  <c r="T9" i="18"/>
  <c r="T6" i="18"/>
  <c r="S36" i="18"/>
  <c r="R36" i="18"/>
  <c r="T47" i="1"/>
  <c r="T44" i="1"/>
  <c r="T41" i="1"/>
  <c r="T38" i="1"/>
  <c r="T35" i="1"/>
  <c r="T32" i="1"/>
  <c r="T29" i="1"/>
  <c r="T26" i="1"/>
  <c r="T23" i="1"/>
  <c r="T20" i="1"/>
  <c r="T17" i="1"/>
  <c r="T14" i="1"/>
  <c r="T11" i="1"/>
  <c r="T8" i="1"/>
  <c r="A1" i="18"/>
  <c r="S33" i="18"/>
  <c r="R33" i="18"/>
  <c r="K33" i="18"/>
  <c r="J33" i="18"/>
  <c r="S48" i="18"/>
  <c r="R48" i="18"/>
  <c r="K48" i="18"/>
  <c r="J48" i="18"/>
  <c r="S45" i="18"/>
  <c r="R45" i="18"/>
  <c r="K45" i="18"/>
  <c r="J45" i="18"/>
  <c r="S42" i="18"/>
  <c r="R42" i="18"/>
  <c r="K42" i="18"/>
  <c r="J42" i="18"/>
  <c r="S39" i="18"/>
  <c r="R39" i="18"/>
  <c r="K39" i="18"/>
  <c r="J39" i="18"/>
  <c r="S30" i="18"/>
  <c r="R30" i="18"/>
  <c r="K30" i="18"/>
  <c r="J30" i="18"/>
  <c r="S27" i="18"/>
  <c r="R27" i="18"/>
  <c r="K27" i="18"/>
  <c r="J27" i="18"/>
  <c r="S24" i="18"/>
  <c r="R24" i="18"/>
  <c r="K24" i="18"/>
  <c r="J24" i="18"/>
  <c r="S21" i="18"/>
  <c r="R21" i="18"/>
  <c r="K21" i="18"/>
  <c r="J21" i="18"/>
  <c r="S18" i="18"/>
  <c r="R18" i="18"/>
  <c r="K18" i="18"/>
  <c r="J18" i="18"/>
  <c r="S15" i="18"/>
  <c r="R15" i="18"/>
  <c r="K15" i="18"/>
  <c r="J15" i="18"/>
  <c r="S12" i="18"/>
  <c r="R12" i="18"/>
  <c r="K12" i="18"/>
  <c r="J12" i="18"/>
  <c r="S9" i="18"/>
  <c r="R9" i="18"/>
  <c r="K9" i="18"/>
  <c r="J9" i="18"/>
  <c r="S6" i="18"/>
  <c r="R6" i="18"/>
  <c r="K6" i="18"/>
  <c r="J6" i="18"/>
  <c r="S47" i="1"/>
  <c r="R47" i="1"/>
  <c r="K47" i="1"/>
  <c r="J47" i="1"/>
  <c r="S44" i="1"/>
  <c r="R44" i="1"/>
  <c r="K44" i="1"/>
  <c r="J44" i="1"/>
  <c r="S41" i="1"/>
  <c r="R41" i="1"/>
  <c r="K41" i="1"/>
  <c r="J41" i="1"/>
  <c r="S38" i="1"/>
  <c r="R38" i="1"/>
  <c r="K38" i="1"/>
  <c r="J38" i="1"/>
  <c r="S35" i="1"/>
  <c r="R35" i="1"/>
  <c r="K35" i="1"/>
  <c r="J35" i="1"/>
  <c r="S32" i="1"/>
  <c r="R32" i="1"/>
  <c r="K32" i="1"/>
  <c r="J32" i="1"/>
  <c r="S29" i="1"/>
  <c r="R29" i="1"/>
  <c r="K29" i="1"/>
  <c r="J29" i="1"/>
  <c r="S26" i="1"/>
  <c r="R26" i="1"/>
  <c r="K26" i="1"/>
  <c r="J26" i="1"/>
  <c r="S23" i="1"/>
  <c r="R23" i="1"/>
  <c r="K23" i="1"/>
  <c r="J23" i="1"/>
  <c r="S20" i="1"/>
  <c r="R20" i="1"/>
  <c r="K20" i="1"/>
  <c r="J20" i="1"/>
  <c r="S17" i="1"/>
  <c r="S11" i="1"/>
  <c r="S14" i="1"/>
  <c r="R17" i="1"/>
  <c r="K17" i="1"/>
  <c r="J17" i="1"/>
  <c r="R14" i="1"/>
  <c r="K14" i="1"/>
  <c r="J14" i="1"/>
  <c r="R11" i="1"/>
  <c r="R8" i="1"/>
  <c r="K11" i="1"/>
  <c r="J11" i="1"/>
  <c r="K8" i="1"/>
  <c r="J8" i="1"/>
  <c r="J49" i="30" l="1"/>
  <c r="T49" i="29"/>
  <c r="S49" i="30"/>
  <c r="R49" i="18"/>
  <c r="T49" i="28"/>
  <c r="S49" i="18"/>
  <c r="S49" i="29"/>
  <c r="K49" i="29"/>
  <c r="J49" i="29"/>
  <c r="T49" i="18"/>
  <c r="J49" i="18"/>
  <c r="R49" i="29"/>
  <c r="K49" i="18"/>
  <c r="U49" i="18"/>
  <c r="J49" i="28"/>
  <c r="K49" i="30"/>
  <c r="K49" i="28"/>
  <c r="T49" i="30"/>
  <c r="U49" i="28"/>
  <c r="U49" i="29"/>
  <c r="U49" i="30"/>
  <c r="T48" i="1"/>
  <c r="J48" i="1"/>
  <c r="S48" i="1"/>
  <c r="R48" i="1"/>
  <c r="R50" i="1" s="1"/>
  <c r="U48" i="1"/>
  <c r="K48" i="1"/>
  <c r="K50" i="1" s="1"/>
  <c r="S50" i="1" l="1"/>
  <c r="T50" i="1"/>
  <c r="J50" i="1"/>
  <c r="U50" i="1"/>
</calcChain>
</file>

<file path=xl/sharedStrings.xml><?xml version="1.0" encoding="utf-8"?>
<sst xmlns="http://schemas.openxmlformats.org/spreadsheetml/2006/main" count="897" uniqueCount="68">
  <si>
    <t xml:space="preserve">Acq. Date Cost  </t>
  </si>
  <si>
    <t>Mortgage Liens</t>
  </si>
  <si>
    <t>Net Rental Income</t>
  </si>
  <si>
    <t>Date:</t>
  </si>
  <si>
    <t>Cost:</t>
  </si>
  <si>
    <t>1st</t>
  </si>
  <si>
    <t>2nd</t>
  </si>
  <si>
    <t>Ownership % Total</t>
  </si>
  <si>
    <t>TOTALS:</t>
  </si>
  <si>
    <t xml:space="preserve">THIS SCHEDULE IS TO BE ATTACHED TO AND MADE A PART OF MY LOAN APPLICATION.     </t>
  </si>
  <si>
    <t>Date_____________</t>
  </si>
  <si>
    <t>Date________________</t>
  </si>
  <si>
    <t>Prop. Type</t>
  </si>
  <si>
    <t>Full Market Value</t>
  </si>
  <si>
    <t>Mortgage Lender</t>
  </si>
  <si>
    <t>Maturity Date</t>
  </si>
  <si>
    <t>Rental Revenue</t>
  </si>
  <si>
    <t>Pers. Liable</t>
  </si>
  <si>
    <t>Fixed / Variable</t>
  </si>
  <si>
    <t># Units / SF</t>
  </si>
  <si>
    <t>-</t>
  </si>
  <si>
    <t>Yes</t>
  </si>
  <si>
    <t>No</t>
  </si>
  <si>
    <t>Apts.</t>
  </si>
  <si>
    <t>SFR</t>
  </si>
  <si>
    <t>MHP</t>
  </si>
  <si>
    <t>Land</t>
  </si>
  <si>
    <t>Other</t>
  </si>
  <si>
    <t>Comments / Remarks</t>
  </si>
  <si>
    <t>Mortgage Pmts.</t>
  </si>
  <si>
    <t>* Proposed status changes in the near future (sale, exchange, rental composition, etc.) should be described in remarks section.</t>
  </si>
  <si>
    <t>Real Estate Schedule Page 2</t>
  </si>
  <si>
    <t>Real Estate Schedule Page 3</t>
  </si>
  <si>
    <t>Real Estate Schedule Page 4</t>
  </si>
  <si>
    <t>Real Estate Schedule Page 5</t>
  </si>
  <si>
    <t>Fixed</t>
  </si>
  <si>
    <t>Variable</t>
  </si>
  <si>
    <t>Signed________________________________</t>
  </si>
  <si>
    <t xml:space="preserve">Legal Owner
Property Address         </t>
  </si>
  <si>
    <t>% Owned</t>
  </si>
  <si>
    <t>Interest Rate</t>
  </si>
  <si>
    <t xml:space="preserve">Principal | Borrower: </t>
  </si>
  <si>
    <t>Apts. - Senior</t>
  </si>
  <si>
    <t>Self Stor.</t>
  </si>
  <si>
    <t>Hospitality</t>
  </si>
  <si>
    <t>Retail</t>
  </si>
  <si>
    <t>Office</t>
  </si>
  <si>
    <t>Apts. - Student</t>
  </si>
  <si>
    <t>Industrial</t>
  </si>
  <si>
    <t>Op Expense (excl Dep)</t>
  </si>
  <si>
    <t xml:space="preserve">         TOTAL ALL PAGES:</t>
  </si>
  <si>
    <t>TOTAL ALL PAGES:</t>
  </si>
  <si>
    <t xml:space="preserve">TOTALS:  </t>
  </si>
  <si>
    <t>ANNUAL</t>
  </si>
  <si>
    <t>% Occupied</t>
  </si>
  <si>
    <t>ALB-Schedule Of Real Estate.Rev.1/2013</t>
  </si>
  <si>
    <t>Expenses</t>
  </si>
  <si>
    <t>Primary Residence</t>
  </si>
  <si>
    <t xml:space="preserve">  </t>
  </si>
  <si>
    <t xml:space="preserve"> </t>
  </si>
  <si>
    <t>Property Vesting</t>
  </si>
  <si>
    <t>Property Address</t>
  </si>
  <si>
    <t>SREO Page 2</t>
  </si>
  <si>
    <t>SREO Page 3</t>
  </si>
  <si>
    <t>Comments</t>
  </si>
  <si>
    <t>SREO Page 4</t>
  </si>
  <si>
    <t>SREO Page 5</t>
  </si>
  <si>
    <t>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</si>
</sst>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70" formatCode="0;;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00FF"/>
      <name val="Verdana"/>
      <family val="2"/>
    </font>
    <font>
      <sz val="12"/>
      <name val="Arial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Protection="1">
      <protection locked="0"/>
    </xf>
    <xf numFmtId="44" fontId="3" fillId="0" borderId="0" xfId="2" applyFont="1" applyProtection="1">
      <protection locked="0"/>
    </xf>
    <xf numFmtId="0" fontId="4" fillId="0" borderId="1" xfId="0" applyFont="1" applyBorder="1" applyAlignment="1" applyProtection="1">
      <alignment horizontal="left" indent="5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44" fontId="3" fillId="0" borderId="2" xfId="2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vertical="top"/>
    </xf>
    <xf numFmtId="42" fontId="3" fillId="0" borderId="1" xfId="1" applyNumberFormat="1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0" fontId="3" fillId="0" borderId="2" xfId="3" applyNumberFormat="1" applyFont="1" applyBorder="1" applyAlignment="1" applyProtection="1">
      <alignment horizontal="center" vertical="center"/>
      <protection locked="0"/>
    </xf>
    <xf numFmtId="42" fontId="3" fillId="2" borderId="2" xfId="2" applyNumberFormat="1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horizontal="left" vertical="top"/>
    </xf>
    <xf numFmtId="42" fontId="3" fillId="0" borderId="3" xfId="1" applyNumberFormat="1" applyFont="1" applyBorder="1" applyAlignment="1" applyProtection="1">
      <alignment horizontal="right"/>
      <protection locked="0"/>
    </xf>
    <xf numFmtId="44" fontId="3" fillId="0" borderId="5" xfId="2" applyFont="1" applyBorder="1" applyAlignment="1" applyProtection="1">
      <alignment vertical="top"/>
    </xf>
    <xf numFmtId="42" fontId="3" fillId="0" borderId="3" xfId="1" applyNumberFormat="1" applyFont="1" applyBorder="1" applyAlignment="1" applyProtection="1">
      <alignment vertical="center"/>
      <protection locked="0"/>
    </xf>
    <xf numFmtId="42" fontId="3" fillId="2" borderId="4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2" fontId="3" fillId="4" borderId="8" xfId="1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42" fontId="3" fillId="4" borderId="2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vertical="top"/>
    </xf>
    <xf numFmtId="42" fontId="3" fillId="3" borderId="1" xfId="1" applyNumberFormat="1" applyFont="1" applyFill="1" applyBorder="1" applyAlignment="1" applyProtection="1">
      <alignment vertical="center"/>
      <protection locked="0"/>
    </xf>
    <xf numFmtId="14" fontId="3" fillId="3" borderId="2" xfId="0" applyNumberFormat="1" applyFont="1" applyFill="1" applyBorder="1" applyAlignment="1" applyProtection="1">
      <alignment horizontal="center" vertical="center"/>
      <protection locked="0"/>
    </xf>
    <xf numFmtId="10" fontId="3" fillId="3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42" fontId="4" fillId="4" borderId="2" xfId="0" applyNumberFormat="1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3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0" fillId="5" borderId="0" xfId="0" applyFill="1"/>
    <xf numFmtId="0" fontId="9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37" fontId="3" fillId="0" borderId="8" xfId="0" applyNumberFormat="1" applyFont="1" applyBorder="1" applyAlignment="1" applyProtection="1">
      <alignment horizontal="center" vertical="center" wrapText="1"/>
      <protection locked="0"/>
    </xf>
    <xf numFmtId="37" fontId="3" fillId="0" borderId="4" xfId="0" applyNumberFormat="1" applyFont="1" applyBorder="1" applyAlignment="1" applyProtection="1">
      <alignment horizontal="center" vertical="center" wrapText="1"/>
      <protection locked="0"/>
    </xf>
    <xf numFmtId="9" fontId="3" fillId="0" borderId="2" xfId="0" applyNumberFormat="1" applyFont="1" applyBorder="1" applyAlignment="1" applyProtection="1">
      <alignment horizontal="center" vertical="center"/>
      <protection locked="0"/>
    </xf>
    <xf numFmtId="42" fontId="3" fillId="0" borderId="8" xfId="2" applyNumberFormat="1" applyFont="1" applyBorder="1" applyAlignment="1" applyProtection="1">
      <alignment horizontal="center" vertical="center"/>
      <protection locked="0"/>
    </xf>
    <xf numFmtId="42" fontId="3" fillId="0" borderId="4" xfId="2" applyNumberFormat="1" applyFont="1" applyBorder="1" applyAlignment="1" applyProtection="1">
      <alignment horizontal="center" vertical="center"/>
      <protection locked="0"/>
    </xf>
    <xf numFmtId="42" fontId="3" fillId="3" borderId="5" xfId="0" applyNumberFormat="1" applyFont="1" applyFill="1" applyBorder="1" applyAlignment="1">
      <alignment horizontal="center" vertical="center"/>
    </xf>
    <xf numFmtId="42" fontId="3" fillId="3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70" fontId="5" fillId="0" borderId="1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42" fontId="3" fillId="4" borderId="8" xfId="2" applyNumberFormat="1" applyFont="1" applyFill="1" applyBorder="1" applyAlignment="1" applyProtection="1">
      <alignment horizontal="left" vertical="center"/>
    </xf>
    <xf numFmtId="42" fontId="3" fillId="4" borderId="4" xfId="2" applyNumberFormat="1" applyFont="1" applyFill="1" applyBorder="1" applyAlignment="1" applyProtection="1">
      <alignment horizontal="left" vertical="center"/>
    </xf>
    <xf numFmtId="44" fontId="4" fillId="0" borderId="16" xfId="2" applyFont="1" applyBorder="1" applyAlignment="1" applyProtection="1">
      <alignment horizontal="center" vertical="center"/>
      <protection locked="0"/>
    </xf>
    <xf numFmtId="44" fontId="4" fillId="0" borderId="17" xfId="2" applyFont="1" applyBorder="1" applyAlignment="1" applyProtection="1">
      <alignment horizontal="center" vertical="center"/>
      <protection locked="0"/>
    </xf>
    <xf numFmtId="44" fontId="4" fillId="0" borderId="18" xfId="2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2" fontId="4" fillId="4" borderId="5" xfId="0" applyNumberFormat="1" applyFont="1" applyFill="1" applyBorder="1" applyAlignment="1">
      <alignment horizontal="center" vertical="center"/>
    </xf>
    <xf numFmtId="42" fontId="4" fillId="4" borderId="7" xfId="0" applyNumberFormat="1" applyFont="1" applyFill="1" applyBorder="1" applyAlignment="1">
      <alignment horizontal="center" vertical="center"/>
    </xf>
    <xf numFmtId="42" fontId="4" fillId="0" borderId="5" xfId="0" applyNumberFormat="1" applyFont="1" applyBorder="1" applyAlignment="1">
      <alignment horizontal="center" vertical="center"/>
    </xf>
    <xf numFmtId="42" fontId="4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7">
    <cellStyle name="Comma" xfId="1" builtinId="3"/>
    <cellStyle name="Currency" xfId="2" builtinId="4"/>
    <cellStyle name="Currency 2" xfId="6" xr:uid="{00000000-0005-0000-0000-000002000000}"/>
    <cellStyle name="Normal" xfId="0" builtinId="0"/>
    <cellStyle name="Normal 2" xfId="4" xr:uid="{00000000-0005-0000-0000-000004000000}"/>
    <cellStyle name="Percent" xfId="3" builtinId="5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177"/>
  <sheetViews>
    <sheetView tabSelected="1" zoomScale="80" zoomScaleNormal="80" zoomScaleSheetLayoutView="55" workbookViewId="0">
      <selection activeCell="H3" sqref="H3:K3"/>
    </sheetView>
  </sheetViews>
  <sheetFormatPr defaultColWidth="10.42578125" defaultRowHeight="15" x14ac:dyDescent="0.2"/>
  <cols>
    <col min="1" max="1" width="10.42578125" style="1" customWidth="1"/>
    <col min="2" max="2" width="24.42578125" style="1" customWidth="1"/>
    <col min="3" max="3" width="8.5703125" style="1" customWidth="1"/>
    <col min="4" max="4" width="14.7109375" style="1" customWidth="1"/>
    <col min="5" max="6" width="10.42578125" style="1" customWidth="1"/>
    <col min="7" max="7" width="11.7109375" style="1" customWidth="1"/>
    <col min="8" max="8" width="9.7109375" style="1" customWidth="1"/>
    <col min="9" max="9" width="20.140625" style="1" customWidth="1"/>
    <col min="10" max="10" width="22" style="1" customWidth="1"/>
    <col min="11" max="11" width="7.5703125" style="1" customWidth="1"/>
    <col min="12" max="12" width="20.85546875" style="1" customWidth="1"/>
    <col min="13" max="13" width="10.42578125" style="1" customWidth="1"/>
    <col min="14" max="14" width="17.7109375" style="1" customWidth="1"/>
    <col min="15" max="15" width="12" style="1" customWidth="1"/>
    <col min="16" max="16" width="11.140625" style="1" customWidth="1"/>
    <col min="17" max="17" width="11.28515625" style="1" customWidth="1"/>
    <col min="18" max="18" width="18.5703125" style="1" customWidth="1"/>
    <col min="19" max="19" width="18" style="2" customWidth="1"/>
    <col min="20" max="20" width="18.28515625" style="2" customWidth="1"/>
    <col min="21" max="21" width="18" style="1" customWidth="1"/>
    <col min="22" max="16384" width="10.42578125" style="1"/>
  </cols>
  <sheetData>
    <row r="1" spans="1:36" ht="15.75" customHeight="1" x14ac:dyDescent="0.2"/>
    <row r="3" spans="1:36" ht="14.25" customHeight="1" thickBot="1" x14ac:dyDescent="0.25">
      <c r="C3" s="3" t="s">
        <v>41</v>
      </c>
      <c r="H3" s="55" t="s">
        <v>67</v>
      </c>
      <c r="I3" s="55"/>
      <c r="J3" s="55"/>
      <c r="K3" s="55"/>
      <c r="L3" s="4"/>
      <c r="M3" s="4"/>
      <c r="N3" s="4"/>
      <c r="O3" s="4"/>
      <c r="P3" s="4"/>
      <c r="Q3" s="4"/>
    </row>
    <row r="4" spans="1:36" ht="19.5" customHeight="1" x14ac:dyDescent="0.2">
      <c r="A4" s="58" t="s">
        <v>30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73" t="s">
        <v>53</v>
      </c>
      <c r="S4" s="74"/>
      <c r="T4" s="74"/>
      <c r="U4" s="75"/>
    </row>
    <row r="5" spans="1:36" ht="30" customHeight="1" x14ac:dyDescent="0.2">
      <c r="A5" s="63" t="s">
        <v>38</v>
      </c>
      <c r="B5" s="66"/>
      <c r="C5" s="5" t="s">
        <v>17</v>
      </c>
      <c r="D5" s="5" t="s">
        <v>12</v>
      </c>
      <c r="E5" s="5" t="s">
        <v>19</v>
      </c>
      <c r="F5" s="5" t="s">
        <v>39</v>
      </c>
      <c r="G5" s="5" t="s">
        <v>54</v>
      </c>
      <c r="H5" s="65" t="s">
        <v>0</v>
      </c>
      <c r="I5" s="65"/>
      <c r="J5" s="5" t="s">
        <v>13</v>
      </c>
      <c r="K5" s="63" t="s">
        <v>1</v>
      </c>
      <c r="L5" s="64"/>
      <c r="M5" s="63" t="s">
        <v>14</v>
      </c>
      <c r="N5" s="64"/>
      <c r="O5" s="5" t="s">
        <v>15</v>
      </c>
      <c r="P5" s="5" t="s">
        <v>40</v>
      </c>
      <c r="Q5" s="5" t="s">
        <v>18</v>
      </c>
      <c r="R5" s="5" t="s">
        <v>16</v>
      </c>
      <c r="S5" s="6" t="s">
        <v>56</v>
      </c>
      <c r="T5" s="6" t="s">
        <v>29</v>
      </c>
      <c r="U5" s="5" t="s">
        <v>2</v>
      </c>
    </row>
    <row r="6" spans="1:36" ht="16.5" customHeight="1" x14ac:dyDescent="0.2">
      <c r="A6" s="67"/>
      <c r="B6" s="68"/>
      <c r="C6" s="7" t="s">
        <v>21</v>
      </c>
      <c r="D6" s="61" t="s">
        <v>57</v>
      </c>
      <c r="E6" s="43">
        <v>1</v>
      </c>
      <c r="F6" s="45">
        <v>0</v>
      </c>
      <c r="G6" s="45">
        <v>0</v>
      </c>
      <c r="H6" s="8" t="s">
        <v>3</v>
      </c>
      <c r="I6" s="9" t="s">
        <v>59</v>
      </c>
      <c r="J6" s="46"/>
      <c r="K6" s="10" t="s">
        <v>5</v>
      </c>
      <c r="L6" s="11"/>
      <c r="M6" s="53" t="s">
        <v>59</v>
      </c>
      <c r="N6" s="54"/>
      <c r="O6" s="12"/>
      <c r="P6" s="13"/>
      <c r="Q6" s="13" t="s">
        <v>20</v>
      </c>
      <c r="R6" s="46"/>
      <c r="S6" s="46">
        <v>0</v>
      </c>
      <c r="T6" s="14"/>
      <c r="U6" s="71">
        <f>+R6-S6-(T6+T7)</f>
        <v>0</v>
      </c>
    </row>
    <row r="7" spans="1:36" ht="16.5" customHeight="1" x14ac:dyDescent="0.2">
      <c r="A7" s="69"/>
      <c r="B7" s="70"/>
      <c r="C7" s="38"/>
      <c r="D7" s="62"/>
      <c r="E7" s="44"/>
      <c r="F7" s="45"/>
      <c r="G7" s="45"/>
      <c r="H7" s="8" t="s">
        <v>4</v>
      </c>
      <c r="I7" s="16" t="s">
        <v>59</v>
      </c>
      <c r="J7" s="47"/>
      <c r="K7" s="17" t="s">
        <v>6</v>
      </c>
      <c r="L7" s="18"/>
      <c r="M7" s="53"/>
      <c r="N7" s="54"/>
      <c r="O7" s="12"/>
      <c r="P7" s="13"/>
      <c r="Q7" s="13" t="s">
        <v>20</v>
      </c>
      <c r="R7" s="47"/>
      <c r="S7" s="47"/>
      <c r="T7" s="19"/>
      <c r="U7" s="72"/>
      <c r="AH7" s="1" t="s">
        <v>20</v>
      </c>
      <c r="AI7" s="20" t="s">
        <v>20</v>
      </c>
      <c r="AJ7" s="20" t="s">
        <v>20</v>
      </c>
    </row>
    <row r="8" spans="1:36" s="25" customFormat="1" ht="17.649999999999999" customHeight="1" x14ac:dyDescent="0.2">
      <c r="A8" s="63" t="s">
        <v>7</v>
      </c>
      <c r="B8" s="64"/>
      <c r="C8" s="50"/>
      <c r="D8" s="51"/>
      <c r="E8" s="51"/>
      <c r="F8" s="51"/>
      <c r="G8" s="51"/>
      <c r="H8" s="51"/>
      <c r="I8" s="52"/>
      <c r="J8" s="21">
        <f>+J6*F6</f>
        <v>0</v>
      </c>
      <c r="K8" s="48">
        <f>+(F6*L6)+F6*L7</f>
        <v>0</v>
      </c>
      <c r="L8" s="49"/>
      <c r="M8" s="22"/>
      <c r="N8" s="22"/>
      <c r="O8" s="22"/>
      <c r="P8" s="22"/>
      <c r="Q8" s="23"/>
      <c r="R8" s="24">
        <f>F6*R6</f>
        <v>0</v>
      </c>
      <c r="S8" s="24">
        <f>$F6*S6</f>
        <v>0</v>
      </c>
      <c r="T8" s="24">
        <f>F6*(T6+T7)</f>
        <v>0</v>
      </c>
      <c r="U8" s="24">
        <f>U6*F6</f>
        <v>0</v>
      </c>
      <c r="AH8" s="25" t="s">
        <v>35</v>
      </c>
      <c r="AI8" s="26" t="s">
        <v>21</v>
      </c>
      <c r="AJ8" s="26" t="s">
        <v>23</v>
      </c>
    </row>
    <row r="9" spans="1:36" ht="16.5" customHeight="1" x14ac:dyDescent="0.2">
      <c r="A9" s="67"/>
      <c r="B9" s="68"/>
      <c r="C9" s="7" t="s">
        <v>21</v>
      </c>
      <c r="D9" s="56"/>
      <c r="E9" s="43"/>
      <c r="F9" s="45">
        <v>0</v>
      </c>
      <c r="G9" s="45">
        <v>0</v>
      </c>
      <c r="H9" s="8" t="s">
        <v>3</v>
      </c>
      <c r="I9" s="9" t="s">
        <v>59</v>
      </c>
      <c r="J9" s="46">
        <v>0</v>
      </c>
      <c r="K9" s="10" t="s">
        <v>5</v>
      </c>
      <c r="L9" s="11">
        <v>0</v>
      </c>
      <c r="M9" s="53" t="s">
        <v>59</v>
      </c>
      <c r="N9" s="54"/>
      <c r="O9" s="12" t="s">
        <v>59</v>
      </c>
      <c r="P9" s="13" t="s">
        <v>59</v>
      </c>
      <c r="Q9" s="13" t="s">
        <v>20</v>
      </c>
      <c r="R9" s="46">
        <v>0</v>
      </c>
      <c r="S9" s="46">
        <v>0</v>
      </c>
      <c r="T9" s="14">
        <v>0</v>
      </c>
      <c r="U9" s="71">
        <f>+R9-S9-(T9+T10)</f>
        <v>0</v>
      </c>
      <c r="AH9" s="1" t="s">
        <v>36</v>
      </c>
      <c r="AI9" s="20" t="s">
        <v>22</v>
      </c>
      <c r="AJ9" s="1" t="s">
        <v>47</v>
      </c>
    </row>
    <row r="10" spans="1:36" ht="16.5" customHeight="1" x14ac:dyDescent="0.2">
      <c r="A10" s="69"/>
      <c r="B10" s="70"/>
      <c r="C10" s="37"/>
      <c r="D10" s="57"/>
      <c r="E10" s="44"/>
      <c r="F10" s="45"/>
      <c r="G10" s="45"/>
      <c r="H10" s="8" t="s">
        <v>4</v>
      </c>
      <c r="I10" s="16" t="s">
        <v>59</v>
      </c>
      <c r="J10" s="47"/>
      <c r="K10" s="17" t="s">
        <v>6</v>
      </c>
      <c r="L10" s="18"/>
      <c r="M10" s="53"/>
      <c r="N10" s="54"/>
      <c r="O10" s="12"/>
      <c r="P10" s="13"/>
      <c r="Q10" s="13" t="s">
        <v>20</v>
      </c>
      <c r="R10" s="47"/>
      <c r="S10" s="47"/>
      <c r="T10" s="19">
        <v>0</v>
      </c>
      <c r="U10" s="72"/>
      <c r="AI10" s="20"/>
      <c r="AJ10" s="1" t="s">
        <v>42</v>
      </c>
    </row>
    <row r="11" spans="1:36" s="25" customFormat="1" ht="17.649999999999999" customHeight="1" x14ac:dyDescent="0.2">
      <c r="A11" s="63" t="s">
        <v>7</v>
      </c>
      <c r="B11" s="64"/>
      <c r="C11" s="50"/>
      <c r="D11" s="51"/>
      <c r="E11" s="51"/>
      <c r="F11" s="51"/>
      <c r="G11" s="51"/>
      <c r="H11" s="51"/>
      <c r="I11" s="52"/>
      <c r="J11" s="21">
        <f>+J9*F9</f>
        <v>0</v>
      </c>
      <c r="K11" s="48">
        <f>+(F9*L9)+F9*L10</f>
        <v>0</v>
      </c>
      <c r="L11" s="49"/>
      <c r="M11" s="22"/>
      <c r="N11" s="22"/>
      <c r="O11" s="22"/>
      <c r="P11" s="22"/>
      <c r="Q11" s="23"/>
      <c r="R11" s="24">
        <f>F9*R9</f>
        <v>0</v>
      </c>
      <c r="S11" s="24">
        <f>$F9*S9</f>
        <v>0</v>
      </c>
      <c r="T11" s="24">
        <f>F9*(T9+T10)</f>
        <v>0</v>
      </c>
      <c r="U11" s="24">
        <f>U9*F9</f>
        <v>0</v>
      </c>
      <c r="AI11" s="26"/>
      <c r="AJ11" s="20" t="s">
        <v>24</v>
      </c>
    </row>
    <row r="12" spans="1:36" ht="16.5" customHeight="1" x14ac:dyDescent="0.2">
      <c r="A12" s="78"/>
      <c r="B12" s="79"/>
      <c r="C12" s="7" t="s">
        <v>20</v>
      </c>
      <c r="D12" s="56"/>
      <c r="E12" s="43"/>
      <c r="F12" s="45"/>
      <c r="G12" s="45"/>
      <c r="H12" s="8" t="s">
        <v>3</v>
      </c>
      <c r="I12" s="9"/>
      <c r="J12" s="46"/>
      <c r="K12" s="10" t="s">
        <v>5</v>
      </c>
      <c r="L12" s="11"/>
      <c r="M12" s="53"/>
      <c r="N12" s="54"/>
      <c r="O12" s="12"/>
      <c r="P12" s="13"/>
      <c r="Q12" s="13" t="s">
        <v>20</v>
      </c>
      <c r="R12" s="46"/>
      <c r="S12" s="46"/>
      <c r="T12" s="14"/>
      <c r="U12" s="71">
        <f>+R12-S12-(T12+T13)</f>
        <v>0</v>
      </c>
      <c r="AJ12" s="20" t="s">
        <v>48</v>
      </c>
    </row>
    <row r="13" spans="1:36" ht="16.5" customHeight="1" x14ac:dyDescent="0.2">
      <c r="A13" s="76"/>
      <c r="B13" s="77"/>
      <c r="C13" s="15"/>
      <c r="D13" s="57"/>
      <c r="E13" s="44"/>
      <c r="F13" s="45"/>
      <c r="G13" s="45"/>
      <c r="H13" s="8" t="s">
        <v>4</v>
      </c>
      <c r="I13" s="16"/>
      <c r="J13" s="47"/>
      <c r="K13" s="17" t="s">
        <v>6</v>
      </c>
      <c r="L13" s="18">
        <v>0</v>
      </c>
      <c r="M13" s="53"/>
      <c r="N13" s="54"/>
      <c r="O13" s="12"/>
      <c r="P13" s="13"/>
      <c r="Q13" s="13" t="s">
        <v>20</v>
      </c>
      <c r="R13" s="47"/>
      <c r="S13" s="47"/>
      <c r="T13" s="19">
        <v>0</v>
      </c>
      <c r="U13" s="72"/>
      <c r="AI13" s="20"/>
      <c r="AJ13" s="26" t="s">
        <v>45</v>
      </c>
    </row>
    <row r="14" spans="1:36" s="25" customFormat="1" ht="17.649999999999999" customHeight="1" x14ac:dyDescent="0.2">
      <c r="A14" s="63" t="s">
        <v>7</v>
      </c>
      <c r="B14" s="64"/>
      <c r="C14" s="50"/>
      <c r="D14" s="51"/>
      <c r="E14" s="51"/>
      <c r="F14" s="51"/>
      <c r="G14" s="51"/>
      <c r="H14" s="51"/>
      <c r="I14" s="52"/>
      <c r="J14" s="21">
        <f>+J12*F12</f>
        <v>0</v>
      </c>
      <c r="K14" s="48">
        <f>+(F12*L12)+F12*L13</f>
        <v>0</v>
      </c>
      <c r="L14" s="49"/>
      <c r="M14" s="22"/>
      <c r="N14" s="22"/>
      <c r="O14" s="22"/>
      <c r="P14" s="22"/>
      <c r="Q14" s="23"/>
      <c r="R14" s="24">
        <f>F12*R12</f>
        <v>0</v>
      </c>
      <c r="S14" s="24">
        <f>$F12*S12</f>
        <v>0</v>
      </c>
      <c r="T14" s="24">
        <f>F12*(T12+T13)</f>
        <v>0</v>
      </c>
      <c r="U14" s="24">
        <f>U12*F12</f>
        <v>0</v>
      </c>
      <c r="AI14" s="26"/>
      <c r="AJ14" s="20" t="s">
        <v>46</v>
      </c>
    </row>
    <row r="15" spans="1:36" ht="16.5" customHeight="1" x14ac:dyDescent="0.2">
      <c r="A15" s="78"/>
      <c r="B15" s="79"/>
      <c r="C15" s="7" t="s">
        <v>20</v>
      </c>
      <c r="D15" s="56"/>
      <c r="E15" s="43"/>
      <c r="F15" s="45"/>
      <c r="G15" s="45"/>
      <c r="H15" s="8" t="s">
        <v>3</v>
      </c>
      <c r="I15" s="9"/>
      <c r="J15" s="46"/>
      <c r="K15" s="10" t="s">
        <v>5</v>
      </c>
      <c r="L15" s="11"/>
      <c r="M15" s="53"/>
      <c r="N15" s="54"/>
      <c r="O15" s="12"/>
      <c r="P15" s="13"/>
      <c r="Q15" s="13" t="s">
        <v>20</v>
      </c>
      <c r="R15" s="46"/>
      <c r="S15" s="46"/>
      <c r="T15" s="14"/>
      <c r="U15" s="71">
        <f>+R15-S15-(T15+T16)</f>
        <v>0</v>
      </c>
      <c r="AJ15" s="20" t="s">
        <v>25</v>
      </c>
    </row>
    <row r="16" spans="1:36" ht="16.5" customHeight="1" x14ac:dyDescent="0.2">
      <c r="A16" s="76"/>
      <c r="B16" s="77"/>
      <c r="C16" s="15"/>
      <c r="D16" s="57"/>
      <c r="E16" s="44"/>
      <c r="F16" s="45"/>
      <c r="G16" s="45"/>
      <c r="H16" s="8" t="s">
        <v>4</v>
      </c>
      <c r="I16" s="16"/>
      <c r="J16" s="47"/>
      <c r="K16" s="17" t="s">
        <v>6</v>
      </c>
      <c r="L16" s="18">
        <v>0</v>
      </c>
      <c r="M16" s="53"/>
      <c r="N16" s="54"/>
      <c r="O16" s="12"/>
      <c r="P16" s="13"/>
      <c r="Q16" s="13" t="s">
        <v>20</v>
      </c>
      <c r="R16" s="47"/>
      <c r="S16" s="47"/>
      <c r="T16" s="19">
        <v>0</v>
      </c>
      <c r="U16" s="72"/>
      <c r="AI16" s="20"/>
      <c r="AJ16" s="26" t="s">
        <v>26</v>
      </c>
    </row>
    <row r="17" spans="1:36" s="25" customFormat="1" ht="17.649999999999999" customHeight="1" x14ac:dyDescent="0.2">
      <c r="A17" s="63" t="s">
        <v>7</v>
      </c>
      <c r="B17" s="64"/>
      <c r="C17" s="50"/>
      <c r="D17" s="51"/>
      <c r="E17" s="51"/>
      <c r="F17" s="51"/>
      <c r="G17" s="51"/>
      <c r="H17" s="51"/>
      <c r="I17" s="52"/>
      <c r="J17" s="21">
        <f>+J15*F15</f>
        <v>0</v>
      </c>
      <c r="K17" s="48">
        <f>+(F15*L15)+F15*L16</f>
        <v>0</v>
      </c>
      <c r="L17" s="49"/>
      <c r="M17" s="22"/>
      <c r="N17" s="22"/>
      <c r="O17" s="22"/>
      <c r="P17" s="22"/>
      <c r="Q17" s="23"/>
      <c r="R17" s="24">
        <f>F15*R15</f>
        <v>0</v>
      </c>
      <c r="S17" s="24">
        <f>$F15*S15</f>
        <v>0</v>
      </c>
      <c r="T17" s="24">
        <f>F15*(T15+T16)</f>
        <v>0</v>
      </c>
      <c r="U17" s="24">
        <f>U15*F15</f>
        <v>0</v>
      </c>
      <c r="AI17" s="26"/>
      <c r="AJ17" s="20" t="s">
        <v>43</v>
      </c>
    </row>
    <row r="18" spans="1:36" ht="16.5" customHeight="1" x14ac:dyDescent="0.2">
      <c r="A18" s="78"/>
      <c r="B18" s="79"/>
      <c r="C18" s="7" t="s">
        <v>20</v>
      </c>
      <c r="D18" s="56"/>
      <c r="E18" s="43"/>
      <c r="F18" s="45"/>
      <c r="G18" s="45"/>
      <c r="H18" s="8" t="s">
        <v>3</v>
      </c>
      <c r="I18" s="9"/>
      <c r="J18" s="46"/>
      <c r="K18" s="10" t="s">
        <v>5</v>
      </c>
      <c r="L18" s="11"/>
      <c r="M18" s="53"/>
      <c r="N18" s="54"/>
      <c r="O18" s="12"/>
      <c r="P18" s="13"/>
      <c r="Q18" s="13" t="s">
        <v>20</v>
      </c>
      <c r="R18" s="46"/>
      <c r="S18" s="46"/>
      <c r="T18" s="14"/>
      <c r="U18" s="71">
        <f>+R18-S18-(T18+T19)</f>
        <v>0</v>
      </c>
      <c r="AJ18" s="1" t="s">
        <v>44</v>
      </c>
    </row>
    <row r="19" spans="1:36" ht="16.5" customHeight="1" x14ac:dyDescent="0.2">
      <c r="A19" s="76"/>
      <c r="B19" s="77"/>
      <c r="C19" s="15"/>
      <c r="D19" s="57"/>
      <c r="E19" s="44"/>
      <c r="F19" s="45"/>
      <c r="G19" s="45"/>
      <c r="H19" s="8" t="s">
        <v>4</v>
      </c>
      <c r="I19" s="16"/>
      <c r="J19" s="47"/>
      <c r="K19" s="17" t="s">
        <v>6</v>
      </c>
      <c r="L19" s="18">
        <v>0</v>
      </c>
      <c r="M19" s="53"/>
      <c r="N19" s="54"/>
      <c r="O19" s="12"/>
      <c r="P19" s="13"/>
      <c r="Q19" s="13" t="s">
        <v>20</v>
      </c>
      <c r="R19" s="47"/>
      <c r="S19" s="47"/>
      <c r="T19" s="19">
        <v>0</v>
      </c>
      <c r="U19" s="72"/>
      <c r="AI19" s="20"/>
      <c r="AJ19" s="20" t="s">
        <v>27</v>
      </c>
    </row>
    <row r="20" spans="1:36" s="25" customFormat="1" ht="17.649999999999999" customHeight="1" x14ac:dyDescent="0.2">
      <c r="A20" s="63" t="s">
        <v>7</v>
      </c>
      <c r="B20" s="64"/>
      <c r="C20" s="50"/>
      <c r="D20" s="51"/>
      <c r="E20" s="51"/>
      <c r="F20" s="51"/>
      <c r="G20" s="51"/>
      <c r="H20" s="51"/>
      <c r="I20" s="52"/>
      <c r="J20" s="21">
        <f>+J18*F18</f>
        <v>0</v>
      </c>
      <c r="K20" s="48">
        <f>+(F18*L18)+F18*L19</f>
        <v>0</v>
      </c>
      <c r="L20" s="49"/>
      <c r="M20" s="22"/>
      <c r="N20" s="22"/>
      <c r="O20" s="22"/>
      <c r="P20" s="22"/>
      <c r="Q20" s="23"/>
      <c r="R20" s="24">
        <f>F18*R18</f>
        <v>0</v>
      </c>
      <c r="S20" s="24">
        <f>$F18*S18</f>
        <v>0</v>
      </c>
      <c r="T20" s="24">
        <f>F18*(T18+T19)</f>
        <v>0</v>
      </c>
      <c r="U20" s="24">
        <f>U18*F18</f>
        <v>0</v>
      </c>
      <c r="AI20" s="26"/>
      <c r="AJ20" s="26"/>
    </row>
    <row r="21" spans="1:36" ht="16.5" customHeight="1" x14ac:dyDescent="0.2">
      <c r="A21" s="67"/>
      <c r="B21" s="68"/>
      <c r="C21" s="7" t="s">
        <v>20</v>
      </c>
      <c r="D21" s="56" t="s">
        <v>20</v>
      </c>
      <c r="E21" s="43"/>
      <c r="F21" s="45"/>
      <c r="G21" s="45"/>
      <c r="H21" s="8" t="s">
        <v>3</v>
      </c>
      <c r="I21" s="9"/>
      <c r="J21" s="46"/>
      <c r="K21" s="10" t="s">
        <v>5</v>
      </c>
      <c r="L21" s="11">
        <v>0</v>
      </c>
      <c r="M21" s="53"/>
      <c r="N21" s="54"/>
      <c r="O21" s="12"/>
      <c r="P21" s="13"/>
      <c r="Q21" s="13" t="s">
        <v>20</v>
      </c>
      <c r="R21" s="46">
        <v>0</v>
      </c>
      <c r="S21" s="46">
        <v>0</v>
      </c>
      <c r="T21" s="14">
        <v>0</v>
      </c>
      <c r="U21" s="71">
        <f>+R21-S21-(T21+T22)</f>
        <v>0</v>
      </c>
    </row>
    <row r="22" spans="1:36" ht="16.5" customHeight="1" x14ac:dyDescent="0.2">
      <c r="A22" s="69"/>
      <c r="B22" s="70"/>
      <c r="C22" s="15"/>
      <c r="D22" s="57"/>
      <c r="E22" s="44"/>
      <c r="F22" s="45"/>
      <c r="G22" s="45"/>
      <c r="H22" s="8" t="s">
        <v>4</v>
      </c>
      <c r="I22" s="16">
        <v>0</v>
      </c>
      <c r="J22" s="47"/>
      <c r="K22" s="17" t="s">
        <v>6</v>
      </c>
      <c r="L22" s="18">
        <v>0</v>
      </c>
      <c r="M22" s="53"/>
      <c r="N22" s="54"/>
      <c r="O22" s="12"/>
      <c r="P22" s="13"/>
      <c r="Q22" s="13" t="s">
        <v>20</v>
      </c>
      <c r="R22" s="47"/>
      <c r="S22" s="47"/>
      <c r="T22" s="19">
        <v>0</v>
      </c>
      <c r="U22" s="72"/>
      <c r="AI22" s="20"/>
      <c r="AJ22" s="20"/>
    </row>
    <row r="23" spans="1:36" s="25" customFormat="1" ht="17.649999999999999" customHeight="1" x14ac:dyDescent="0.2">
      <c r="A23" s="63" t="s">
        <v>7</v>
      </c>
      <c r="B23" s="64"/>
      <c r="C23" s="50"/>
      <c r="D23" s="51"/>
      <c r="E23" s="51"/>
      <c r="F23" s="51"/>
      <c r="G23" s="51"/>
      <c r="H23" s="51"/>
      <c r="I23" s="52"/>
      <c r="J23" s="21">
        <f>+J21*F21</f>
        <v>0</v>
      </c>
      <c r="K23" s="48">
        <f>+(F21*L21)+F21*L22</f>
        <v>0</v>
      </c>
      <c r="L23" s="49"/>
      <c r="M23" s="22"/>
      <c r="N23" s="22"/>
      <c r="O23" s="22"/>
      <c r="P23" s="22"/>
      <c r="Q23" s="23"/>
      <c r="R23" s="24">
        <f>F21*R21</f>
        <v>0</v>
      </c>
      <c r="S23" s="24">
        <f>$F21*S21</f>
        <v>0</v>
      </c>
      <c r="T23" s="24">
        <f>F21*(T21+T22)</f>
        <v>0</v>
      </c>
      <c r="U23" s="24">
        <f>U21*F21</f>
        <v>0</v>
      </c>
      <c r="AI23" s="26"/>
      <c r="AJ23" s="26"/>
    </row>
    <row r="24" spans="1:36" ht="16.5" customHeight="1" x14ac:dyDescent="0.2">
      <c r="A24" s="67"/>
      <c r="B24" s="68"/>
      <c r="C24" s="7" t="s">
        <v>20</v>
      </c>
      <c r="D24" s="56" t="s">
        <v>20</v>
      </c>
      <c r="E24" s="43"/>
      <c r="F24" s="45"/>
      <c r="G24" s="45"/>
      <c r="H24" s="8" t="s">
        <v>3</v>
      </c>
      <c r="I24" s="9"/>
      <c r="J24" s="46"/>
      <c r="K24" s="10" t="s">
        <v>5</v>
      </c>
      <c r="L24" s="11">
        <v>0</v>
      </c>
      <c r="M24" s="53"/>
      <c r="N24" s="54"/>
      <c r="O24" s="12"/>
      <c r="P24" s="13"/>
      <c r="Q24" s="13" t="s">
        <v>20</v>
      </c>
      <c r="R24" s="46">
        <v>0</v>
      </c>
      <c r="S24" s="46">
        <v>0</v>
      </c>
      <c r="T24" s="14">
        <v>0</v>
      </c>
      <c r="U24" s="71">
        <f>+R24-S24-(T24+T25)</f>
        <v>0</v>
      </c>
    </row>
    <row r="25" spans="1:36" ht="16.5" customHeight="1" x14ac:dyDescent="0.2">
      <c r="A25" s="69"/>
      <c r="B25" s="70"/>
      <c r="C25" s="15"/>
      <c r="D25" s="57"/>
      <c r="E25" s="44"/>
      <c r="F25" s="45"/>
      <c r="G25" s="45"/>
      <c r="H25" s="8" t="s">
        <v>4</v>
      </c>
      <c r="I25" s="16">
        <v>0</v>
      </c>
      <c r="J25" s="47"/>
      <c r="K25" s="17" t="s">
        <v>6</v>
      </c>
      <c r="L25" s="18">
        <v>0</v>
      </c>
      <c r="M25" s="53"/>
      <c r="N25" s="54"/>
      <c r="O25" s="12"/>
      <c r="P25" s="13"/>
      <c r="Q25" s="13" t="s">
        <v>20</v>
      </c>
      <c r="R25" s="47"/>
      <c r="S25" s="47"/>
      <c r="T25" s="19">
        <v>0</v>
      </c>
      <c r="U25" s="72"/>
      <c r="AI25" s="20"/>
      <c r="AJ25" s="20"/>
    </row>
    <row r="26" spans="1:36" s="25" customFormat="1" ht="17.649999999999999" customHeight="1" x14ac:dyDescent="0.2">
      <c r="A26" s="63" t="s">
        <v>7</v>
      </c>
      <c r="B26" s="64"/>
      <c r="C26" s="50"/>
      <c r="D26" s="51"/>
      <c r="E26" s="51"/>
      <c r="F26" s="51"/>
      <c r="G26" s="51"/>
      <c r="H26" s="51"/>
      <c r="I26" s="52"/>
      <c r="J26" s="21">
        <f>+J24*F24</f>
        <v>0</v>
      </c>
      <c r="K26" s="48">
        <f>+(F24*L24)+F24*L25</f>
        <v>0</v>
      </c>
      <c r="L26" s="49"/>
      <c r="M26" s="22"/>
      <c r="N26" s="22"/>
      <c r="O26" s="22"/>
      <c r="P26" s="22"/>
      <c r="Q26" s="23"/>
      <c r="R26" s="24">
        <f>F24*R24</f>
        <v>0</v>
      </c>
      <c r="S26" s="24">
        <f>$F24*S24</f>
        <v>0</v>
      </c>
      <c r="T26" s="24">
        <f>F24*(T24+T25)</f>
        <v>0</v>
      </c>
      <c r="U26" s="24">
        <f>U24*F24</f>
        <v>0</v>
      </c>
      <c r="AI26" s="26"/>
      <c r="AJ26" s="26"/>
    </row>
    <row r="27" spans="1:36" ht="16.5" customHeight="1" x14ac:dyDescent="0.2">
      <c r="A27" s="78"/>
      <c r="B27" s="79"/>
      <c r="C27" s="7" t="s">
        <v>20</v>
      </c>
      <c r="D27" s="56" t="s">
        <v>20</v>
      </c>
      <c r="E27" s="43"/>
      <c r="F27" s="45"/>
      <c r="G27" s="45"/>
      <c r="H27" s="8" t="s">
        <v>3</v>
      </c>
      <c r="I27" s="9"/>
      <c r="J27" s="46"/>
      <c r="K27" s="10" t="s">
        <v>5</v>
      </c>
      <c r="L27" s="11">
        <v>0</v>
      </c>
      <c r="M27" s="53"/>
      <c r="N27" s="54"/>
      <c r="O27" s="12"/>
      <c r="P27" s="13"/>
      <c r="Q27" s="13" t="s">
        <v>20</v>
      </c>
      <c r="R27" s="46">
        <v>0</v>
      </c>
      <c r="S27" s="46">
        <v>0</v>
      </c>
      <c r="T27" s="14">
        <v>0</v>
      </c>
      <c r="U27" s="71">
        <f>+R27-S27-(T27+T28)</f>
        <v>0</v>
      </c>
    </row>
    <row r="28" spans="1:36" ht="16.5" customHeight="1" x14ac:dyDescent="0.2">
      <c r="A28" s="76"/>
      <c r="B28" s="77"/>
      <c r="C28" s="15"/>
      <c r="D28" s="57"/>
      <c r="E28" s="44"/>
      <c r="F28" s="45"/>
      <c r="G28" s="45"/>
      <c r="H28" s="8" t="s">
        <v>4</v>
      </c>
      <c r="I28" s="16">
        <v>0</v>
      </c>
      <c r="J28" s="47"/>
      <c r="K28" s="17" t="s">
        <v>6</v>
      </c>
      <c r="L28" s="18">
        <v>0</v>
      </c>
      <c r="M28" s="53"/>
      <c r="N28" s="54"/>
      <c r="O28" s="12"/>
      <c r="P28" s="13"/>
      <c r="Q28" s="13" t="s">
        <v>20</v>
      </c>
      <c r="R28" s="47"/>
      <c r="S28" s="47"/>
      <c r="T28" s="19">
        <v>0</v>
      </c>
      <c r="U28" s="72"/>
      <c r="AI28" s="20"/>
      <c r="AJ28" s="20"/>
    </row>
    <row r="29" spans="1:36" s="25" customFormat="1" ht="17.649999999999999" customHeight="1" x14ac:dyDescent="0.2">
      <c r="A29" s="63" t="s">
        <v>7</v>
      </c>
      <c r="B29" s="64"/>
      <c r="C29" s="50"/>
      <c r="D29" s="51"/>
      <c r="E29" s="51"/>
      <c r="F29" s="51"/>
      <c r="G29" s="51"/>
      <c r="H29" s="51"/>
      <c r="I29" s="52"/>
      <c r="J29" s="21">
        <f>+J27*F27</f>
        <v>0</v>
      </c>
      <c r="K29" s="48">
        <f>+(F27*L27)+F27*L28</f>
        <v>0</v>
      </c>
      <c r="L29" s="49"/>
      <c r="M29" s="22"/>
      <c r="N29" s="22"/>
      <c r="O29" s="22"/>
      <c r="P29" s="22"/>
      <c r="Q29" s="23"/>
      <c r="R29" s="24">
        <f>F27*R27</f>
        <v>0</v>
      </c>
      <c r="S29" s="24">
        <f>$F27*S27</f>
        <v>0</v>
      </c>
      <c r="T29" s="24">
        <f>F27*(T27+T28)</f>
        <v>0</v>
      </c>
      <c r="U29" s="24">
        <f>U27*F27</f>
        <v>0</v>
      </c>
      <c r="AI29" s="26"/>
      <c r="AJ29" s="26"/>
    </row>
    <row r="30" spans="1:36" ht="16.5" customHeight="1" x14ac:dyDescent="0.2">
      <c r="A30" s="78"/>
      <c r="B30" s="79"/>
      <c r="C30" s="7" t="s">
        <v>20</v>
      </c>
      <c r="D30" s="56" t="s">
        <v>20</v>
      </c>
      <c r="E30" s="43"/>
      <c r="F30" s="45"/>
      <c r="G30" s="45"/>
      <c r="H30" s="8" t="s">
        <v>3</v>
      </c>
      <c r="I30" s="9"/>
      <c r="J30" s="46"/>
      <c r="K30" s="10" t="s">
        <v>5</v>
      </c>
      <c r="L30" s="11">
        <v>0</v>
      </c>
      <c r="M30" s="53"/>
      <c r="N30" s="54"/>
      <c r="O30" s="12"/>
      <c r="P30" s="13"/>
      <c r="Q30" s="13" t="s">
        <v>20</v>
      </c>
      <c r="R30" s="46">
        <v>0</v>
      </c>
      <c r="S30" s="46">
        <v>0</v>
      </c>
      <c r="T30" s="14">
        <v>0</v>
      </c>
      <c r="U30" s="71">
        <f>+R30-S30-(T30+T31)</f>
        <v>0</v>
      </c>
      <c r="X30" s="1" t="s">
        <v>58</v>
      </c>
    </row>
    <row r="31" spans="1:36" ht="16.5" customHeight="1" x14ac:dyDescent="0.2">
      <c r="A31" s="76"/>
      <c r="B31" s="77"/>
      <c r="C31" s="15"/>
      <c r="D31" s="57"/>
      <c r="E31" s="44"/>
      <c r="F31" s="45"/>
      <c r="G31" s="45"/>
      <c r="H31" s="8" t="s">
        <v>4</v>
      </c>
      <c r="I31" s="16">
        <v>0</v>
      </c>
      <c r="J31" s="47"/>
      <c r="K31" s="17" t="s">
        <v>6</v>
      </c>
      <c r="L31" s="18">
        <v>0</v>
      </c>
      <c r="M31" s="53"/>
      <c r="N31" s="54"/>
      <c r="O31" s="12"/>
      <c r="P31" s="13"/>
      <c r="Q31" s="13" t="s">
        <v>20</v>
      </c>
      <c r="R31" s="47"/>
      <c r="S31" s="47"/>
      <c r="T31" s="19">
        <v>0</v>
      </c>
      <c r="U31" s="72"/>
      <c r="AI31" s="20"/>
      <c r="AJ31" s="20"/>
    </row>
    <row r="32" spans="1:36" s="25" customFormat="1" ht="17.649999999999999" customHeight="1" x14ac:dyDescent="0.2">
      <c r="A32" s="63" t="s">
        <v>7</v>
      </c>
      <c r="B32" s="64"/>
      <c r="C32" s="50"/>
      <c r="D32" s="51"/>
      <c r="E32" s="51"/>
      <c r="F32" s="51"/>
      <c r="G32" s="51"/>
      <c r="H32" s="51"/>
      <c r="I32" s="52"/>
      <c r="J32" s="21">
        <f>+J30*F30</f>
        <v>0</v>
      </c>
      <c r="K32" s="48">
        <f>+(F30*L30)+F30*L31</f>
        <v>0</v>
      </c>
      <c r="L32" s="49"/>
      <c r="M32" s="22"/>
      <c r="N32" s="22"/>
      <c r="O32" s="22"/>
      <c r="P32" s="22"/>
      <c r="Q32" s="23"/>
      <c r="R32" s="24">
        <f>F30*R30</f>
        <v>0</v>
      </c>
      <c r="S32" s="24">
        <f>$F30*S30</f>
        <v>0</v>
      </c>
      <c r="T32" s="24">
        <f>F30*(T30+T31)</f>
        <v>0</v>
      </c>
      <c r="U32" s="24">
        <f>U30*F30</f>
        <v>0</v>
      </c>
      <c r="AI32" s="26"/>
      <c r="AJ32" s="26"/>
    </row>
    <row r="33" spans="1:36" ht="16.5" customHeight="1" x14ac:dyDescent="0.2">
      <c r="A33" s="78"/>
      <c r="B33" s="79"/>
      <c r="C33" s="7" t="s">
        <v>20</v>
      </c>
      <c r="D33" s="56" t="s">
        <v>20</v>
      </c>
      <c r="E33" s="43"/>
      <c r="F33" s="45"/>
      <c r="G33" s="45"/>
      <c r="H33" s="8" t="s">
        <v>3</v>
      </c>
      <c r="I33" s="9"/>
      <c r="J33" s="46"/>
      <c r="K33" s="27" t="s">
        <v>5</v>
      </c>
      <c r="L33" s="28">
        <v>0</v>
      </c>
      <c r="M33" s="97"/>
      <c r="N33" s="98"/>
      <c r="O33" s="29"/>
      <c r="P33" s="30"/>
      <c r="Q33" s="30" t="s">
        <v>20</v>
      </c>
      <c r="R33" s="46">
        <v>0</v>
      </c>
      <c r="S33" s="46">
        <v>0</v>
      </c>
      <c r="T33" s="14">
        <v>0</v>
      </c>
      <c r="U33" s="71">
        <f>+R33-S33-(T33+T34)</f>
        <v>0</v>
      </c>
    </row>
    <row r="34" spans="1:36" ht="16.5" customHeight="1" x14ac:dyDescent="0.2">
      <c r="A34" s="76"/>
      <c r="B34" s="77"/>
      <c r="C34" s="15"/>
      <c r="D34" s="57"/>
      <c r="E34" s="44"/>
      <c r="F34" s="45"/>
      <c r="G34" s="45"/>
      <c r="H34" s="8" t="s">
        <v>4</v>
      </c>
      <c r="I34" s="16">
        <v>0</v>
      </c>
      <c r="J34" s="47"/>
      <c r="K34" s="17" t="s">
        <v>6</v>
      </c>
      <c r="L34" s="18">
        <v>0</v>
      </c>
      <c r="M34" s="53"/>
      <c r="N34" s="54"/>
      <c r="O34" s="12"/>
      <c r="P34" s="13"/>
      <c r="Q34" s="13" t="s">
        <v>20</v>
      </c>
      <c r="R34" s="47"/>
      <c r="S34" s="47"/>
      <c r="T34" s="19">
        <v>0</v>
      </c>
      <c r="U34" s="72"/>
      <c r="AI34" s="20"/>
      <c r="AJ34" s="20"/>
    </row>
    <row r="35" spans="1:36" s="25" customFormat="1" ht="17.649999999999999" customHeight="1" x14ac:dyDescent="0.2">
      <c r="A35" s="63" t="s">
        <v>7</v>
      </c>
      <c r="B35" s="64"/>
      <c r="C35" s="50"/>
      <c r="D35" s="51"/>
      <c r="E35" s="51"/>
      <c r="F35" s="51"/>
      <c r="G35" s="51"/>
      <c r="H35" s="51"/>
      <c r="I35" s="52"/>
      <c r="J35" s="21">
        <f>+J33*F33</f>
        <v>0</v>
      </c>
      <c r="K35" s="48">
        <f>+(F33*L33)+F33*L34</f>
        <v>0</v>
      </c>
      <c r="L35" s="49"/>
      <c r="M35" s="22"/>
      <c r="N35" s="22"/>
      <c r="O35" s="22"/>
      <c r="P35" s="22"/>
      <c r="Q35" s="23"/>
      <c r="R35" s="24">
        <f>F33*R33</f>
        <v>0</v>
      </c>
      <c r="S35" s="24">
        <f>$F33*S33</f>
        <v>0</v>
      </c>
      <c r="T35" s="24">
        <f>F33*(T33+T34)</f>
        <v>0</v>
      </c>
      <c r="U35" s="24">
        <f>U33*F33</f>
        <v>0</v>
      </c>
      <c r="AI35" s="26"/>
      <c r="AJ35" s="26"/>
    </row>
    <row r="36" spans="1:36" ht="16.5" customHeight="1" x14ac:dyDescent="0.2">
      <c r="A36" s="67"/>
      <c r="B36" s="68"/>
      <c r="C36" s="7" t="s">
        <v>20</v>
      </c>
      <c r="D36" s="56" t="s">
        <v>20</v>
      </c>
      <c r="E36" s="43"/>
      <c r="F36" s="45"/>
      <c r="G36" s="45"/>
      <c r="H36" s="8" t="s">
        <v>3</v>
      </c>
      <c r="I36" s="9"/>
      <c r="J36" s="46"/>
      <c r="K36" s="10" t="s">
        <v>5</v>
      </c>
      <c r="L36" s="11">
        <v>0</v>
      </c>
      <c r="M36" s="53"/>
      <c r="N36" s="54"/>
      <c r="O36" s="12"/>
      <c r="P36" s="13"/>
      <c r="Q36" s="13" t="s">
        <v>20</v>
      </c>
      <c r="R36" s="46">
        <v>0</v>
      </c>
      <c r="S36" s="46">
        <v>0</v>
      </c>
      <c r="T36" s="14">
        <v>0</v>
      </c>
      <c r="U36" s="71">
        <f>+R36-S36-(T36+T37)</f>
        <v>0</v>
      </c>
    </row>
    <row r="37" spans="1:36" ht="16.5" customHeight="1" x14ac:dyDescent="0.2">
      <c r="A37" s="69"/>
      <c r="B37" s="70"/>
      <c r="C37" s="15"/>
      <c r="D37" s="57"/>
      <c r="E37" s="44"/>
      <c r="F37" s="45"/>
      <c r="G37" s="45"/>
      <c r="H37" s="8" t="s">
        <v>4</v>
      </c>
      <c r="I37" s="16">
        <v>0</v>
      </c>
      <c r="J37" s="47"/>
      <c r="K37" s="17" t="s">
        <v>6</v>
      </c>
      <c r="L37" s="18">
        <v>0</v>
      </c>
      <c r="M37" s="53"/>
      <c r="N37" s="54"/>
      <c r="O37" s="12"/>
      <c r="P37" s="13"/>
      <c r="Q37" s="13" t="s">
        <v>20</v>
      </c>
      <c r="R37" s="47"/>
      <c r="S37" s="47"/>
      <c r="T37" s="19">
        <v>0</v>
      </c>
      <c r="U37" s="72"/>
      <c r="AI37" s="20"/>
      <c r="AJ37" s="20"/>
    </row>
    <row r="38" spans="1:36" s="25" customFormat="1" ht="17.649999999999999" customHeight="1" x14ac:dyDescent="0.2">
      <c r="A38" s="63" t="s">
        <v>7</v>
      </c>
      <c r="B38" s="64"/>
      <c r="C38" s="50"/>
      <c r="D38" s="51"/>
      <c r="E38" s="51"/>
      <c r="F38" s="51"/>
      <c r="G38" s="51"/>
      <c r="H38" s="51"/>
      <c r="I38" s="52"/>
      <c r="J38" s="21">
        <f>+J36*F36</f>
        <v>0</v>
      </c>
      <c r="K38" s="48">
        <f>+(F36*L36)+F36*L37</f>
        <v>0</v>
      </c>
      <c r="L38" s="49"/>
      <c r="M38" s="22"/>
      <c r="N38" s="22"/>
      <c r="O38" s="22"/>
      <c r="P38" s="22"/>
      <c r="Q38" s="23"/>
      <c r="R38" s="24">
        <f>F36*R36</f>
        <v>0</v>
      </c>
      <c r="S38" s="24">
        <f>$F36*S36</f>
        <v>0</v>
      </c>
      <c r="T38" s="24">
        <f>F36*(T36+T37)</f>
        <v>0</v>
      </c>
      <c r="U38" s="24">
        <f>U36*F36</f>
        <v>0</v>
      </c>
      <c r="AI38" s="26"/>
      <c r="AJ38" s="26"/>
    </row>
    <row r="39" spans="1:36" ht="16.5" customHeight="1" x14ac:dyDescent="0.2">
      <c r="A39" s="78"/>
      <c r="B39" s="79"/>
      <c r="C39" s="7" t="s">
        <v>20</v>
      </c>
      <c r="D39" s="56" t="s">
        <v>20</v>
      </c>
      <c r="E39" s="43"/>
      <c r="F39" s="45"/>
      <c r="G39" s="45"/>
      <c r="H39" s="8" t="s">
        <v>3</v>
      </c>
      <c r="I39" s="9"/>
      <c r="J39" s="46"/>
      <c r="K39" s="10" t="s">
        <v>5</v>
      </c>
      <c r="L39" s="11">
        <v>0</v>
      </c>
      <c r="M39" s="53"/>
      <c r="N39" s="54"/>
      <c r="O39" s="12"/>
      <c r="P39" s="13"/>
      <c r="Q39" s="13" t="s">
        <v>20</v>
      </c>
      <c r="R39" s="46">
        <v>0</v>
      </c>
      <c r="S39" s="46">
        <v>0</v>
      </c>
      <c r="T39" s="14">
        <v>0</v>
      </c>
      <c r="U39" s="71">
        <f>+R39-S39-(T39+T40)</f>
        <v>0</v>
      </c>
    </row>
    <row r="40" spans="1:36" ht="16.5" customHeight="1" x14ac:dyDescent="0.2">
      <c r="A40" s="76"/>
      <c r="B40" s="77"/>
      <c r="C40" s="15"/>
      <c r="D40" s="57"/>
      <c r="E40" s="44"/>
      <c r="F40" s="45"/>
      <c r="G40" s="45"/>
      <c r="H40" s="8" t="s">
        <v>4</v>
      </c>
      <c r="I40" s="16">
        <v>0</v>
      </c>
      <c r="J40" s="47"/>
      <c r="K40" s="17" t="s">
        <v>6</v>
      </c>
      <c r="L40" s="18">
        <v>0</v>
      </c>
      <c r="M40" s="53"/>
      <c r="N40" s="54"/>
      <c r="O40" s="12"/>
      <c r="P40" s="13"/>
      <c r="Q40" s="13" t="s">
        <v>20</v>
      </c>
      <c r="R40" s="47"/>
      <c r="S40" s="47"/>
      <c r="T40" s="19">
        <v>0</v>
      </c>
      <c r="U40" s="72"/>
      <c r="AI40" s="20"/>
      <c r="AJ40" s="20"/>
    </row>
    <row r="41" spans="1:36" s="25" customFormat="1" ht="17.649999999999999" customHeight="1" x14ac:dyDescent="0.2">
      <c r="A41" s="63" t="s">
        <v>7</v>
      </c>
      <c r="B41" s="64"/>
      <c r="C41" s="50"/>
      <c r="D41" s="51"/>
      <c r="E41" s="51"/>
      <c r="F41" s="51"/>
      <c r="G41" s="51"/>
      <c r="H41" s="51"/>
      <c r="I41" s="52"/>
      <c r="J41" s="21">
        <f>+J39*F39</f>
        <v>0</v>
      </c>
      <c r="K41" s="48">
        <f>+(F39*L39)+F39*L40</f>
        <v>0</v>
      </c>
      <c r="L41" s="49"/>
      <c r="M41" s="22"/>
      <c r="N41" s="22"/>
      <c r="O41" s="22"/>
      <c r="P41" s="22"/>
      <c r="Q41" s="23"/>
      <c r="R41" s="24">
        <f>F39*R39</f>
        <v>0</v>
      </c>
      <c r="S41" s="24">
        <f>$F39*S39</f>
        <v>0</v>
      </c>
      <c r="T41" s="24">
        <f>F39*(T39+T40)</f>
        <v>0</v>
      </c>
      <c r="U41" s="24">
        <f>U39*F39</f>
        <v>0</v>
      </c>
      <c r="AI41" s="26"/>
      <c r="AJ41" s="26"/>
    </row>
    <row r="42" spans="1:36" ht="16.5" customHeight="1" x14ac:dyDescent="0.2">
      <c r="A42" s="67"/>
      <c r="B42" s="68"/>
      <c r="C42" s="7" t="s">
        <v>20</v>
      </c>
      <c r="D42" s="56" t="s">
        <v>20</v>
      </c>
      <c r="E42" s="43"/>
      <c r="F42" s="45"/>
      <c r="G42" s="45"/>
      <c r="H42" s="8" t="s">
        <v>3</v>
      </c>
      <c r="I42" s="9"/>
      <c r="J42" s="46"/>
      <c r="K42" s="10" t="s">
        <v>5</v>
      </c>
      <c r="L42" s="11">
        <v>0</v>
      </c>
      <c r="M42" s="53"/>
      <c r="N42" s="54"/>
      <c r="O42" s="12"/>
      <c r="P42" s="13"/>
      <c r="Q42" s="13" t="s">
        <v>20</v>
      </c>
      <c r="R42" s="46">
        <v>0</v>
      </c>
      <c r="S42" s="46">
        <v>0</v>
      </c>
      <c r="T42" s="14">
        <v>0</v>
      </c>
      <c r="U42" s="71">
        <f>+R42-S42-(T42+T43)</f>
        <v>0</v>
      </c>
    </row>
    <row r="43" spans="1:36" ht="16.5" customHeight="1" x14ac:dyDescent="0.2">
      <c r="A43" s="69"/>
      <c r="B43" s="70"/>
      <c r="C43" s="15"/>
      <c r="D43" s="57"/>
      <c r="E43" s="44"/>
      <c r="F43" s="45"/>
      <c r="G43" s="45"/>
      <c r="H43" s="8" t="s">
        <v>4</v>
      </c>
      <c r="I43" s="16">
        <v>0</v>
      </c>
      <c r="J43" s="47"/>
      <c r="K43" s="17" t="s">
        <v>6</v>
      </c>
      <c r="L43" s="18">
        <v>0</v>
      </c>
      <c r="M43" s="53"/>
      <c r="N43" s="54"/>
      <c r="O43" s="12"/>
      <c r="P43" s="13"/>
      <c r="Q43" s="13" t="s">
        <v>20</v>
      </c>
      <c r="R43" s="47"/>
      <c r="S43" s="47"/>
      <c r="T43" s="19">
        <v>0</v>
      </c>
      <c r="U43" s="72"/>
      <c r="AI43" s="20"/>
      <c r="AJ43" s="20"/>
    </row>
    <row r="44" spans="1:36" s="25" customFormat="1" ht="17.649999999999999" customHeight="1" x14ac:dyDescent="0.2">
      <c r="A44" s="63" t="s">
        <v>7</v>
      </c>
      <c r="B44" s="64"/>
      <c r="C44" s="50"/>
      <c r="D44" s="51"/>
      <c r="E44" s="51"/>
      <c r="F44" s="51"/>
      <c r="G44" s="51"/>
      <c r="H44" s="51"/>
      <c r="I44" s="52"/>
      <c r="J44" s="21">
        <f>+J42*F42</f>
        <v>0</v>
      </c>
      <c r="K44" s="48">
        <f>+(F42*L42)+F42*L43</f>
        <v>0</v>
      </c>
      <c r="L44" s="49"/>
      <c r="M44" s="22"/>
      <c r="N44" s="22"/>
      <c r="O44" s="22"/>
      <c r="P44" s="22"/>
      <c r="Q44" s="23"/>
      <c r="R44" s="24">
        <f>F42*R42</f>
        <v>0</v>
      </c>
      <c r="S44" s="24">
        <f>$F42*S42</f>
        <v>0</v>
      </c>
      <c r="T44" s="24">
        <f>F42*(T42+T43)</f>
        <v>0</v>
      </c>
      <c r="U44" s="24">
        <f>U42*F42</f>
        <v>0</v>
      </c>
      <c r="AI44" s="26"/>
      <c r="AJ44" s="26"/>
    </row>
    <row r="45" spans="1:36" ht="16.5" customHeight="1" x14ac:dyDescent="0.2">
      <c r="A45" s="78"/>
      <c r="B45" s="79"/>
      <c r="C45" s="7" t="s">
        <v>20</v>
      </c>
      <c r="D45" s="56" t="s">
        <v>20</v>
      </c>
      <c r="E45" s="43"/>
      <c r="F45" s="45"/>
      <c r="G45" s="45"/>
      <c r="H45" s="8" t="s">
        <v>3</v>
      </c>
      <c r="I45" s="9"/>
      <c r="J45" s="46"/>
      <c r="K45" s="10" t="s">
        <v>5</v>
      </c>
      <c r="L45" s="11">
        <v>0</v>
      </c>
      <c r="M45" s="53"/>
      <c r="N45" s="54"/>
      <c r="O45" s="12"/>
      <c r="P45" s="13"/>
      <c r="Q45" s="13" t="s">
        <v>20</v>
      </c>
      <c r="R45" s="46">
        <v>0</v>
      </c>
      <c r="S45" s="46">
        <v>0</v>
      </c>
      <c r="T45" s="14">
        <v>0</v>
      </c>
      <c r="U45" s="71">
        <f>+R45-S45-(T45+T46)</f>
        <v>0</v>
      </c>
    </row>
    <row r="46" spans="1:36" ht="16.5" customHeight="1" x14ac:dyDescent="0.2">
      <c r="A46" s="76"/>
      <c r="B46" s="77"/>
      <c r="C46" s="15"/>
      <c r="D46" s="57"/>
      <c r="E46" s="44"/>
      <c r="F46" s="45"/>
      <c r="G46" s="45"/>
      <c r="H46" s="8" t="s">
        <v>4</v>
      </c>
      <c r="I46" s="16">
        <v>0</v>
      </c>
      <c r="J46" s="47"/>
      <c r="K46" s="17" t="s">
        <v>6</v>
      </c>
      <c r="L46" s="18">
        <v>0</v>
      </c>
      <c r="M46" s="53"/>
      <c r="N46" s="54"/>
      <c r="O46" s="12"/>
      <c r="P46" s="13"/>
      <c r="Q46" s="13" t="s">
        <v>20</v>
      </c>
      <c r="R46" s="47"/>
      <c r="S46" s="47"/>
      <c r="T46" s="19">
        <v>0</v>
      </c>
      <c r="U46" s="72"/>
      <c r="AI46" s="20"/>
      <c r="AJ46" s="20"/>
    </row>
    <row r="47" spans="1:36" s="25" customFormat="1" ht="17.649999999999999" customHeight="1" x14ac:dyDescent="0.2">
      <c r="A47" s="63" t="s">
        <v>7</v>
      </c>
      <c r="B47" s="64"/>
      <c r="C47" s="50"/>
      <c r="D47" s="51"/>
      <c r="E47" s="51"/>
      <c r="F47" s="51"/>
      <c r="G47" s="51"/>
      <c r="H47" s="51"/>
      <c r="I47" s="52"/>
      <c r="J47" s="21">
        <f>+J45*F45</f>
        <v>0</v>
      </c>
      <c r="K47" s="48">
        <f>+(F45*L45)+F45*L46</f>
        <v>0</v>
      </c>
      <c r="L47" s="49"/>
      <c r="M47" s="22"/>
      <c r="N47" s="22"/>
      <c r="O47" s="22"/>
      <c r="P47" s="22"/>
      <c r="Q47" s="23"/>
      <c r="R47" s="24">
        <f>F45*R45</f>
        <v>0</v>
      </c>
      <c r="S47" s="24">
        <f>$F45*S45</f>
        <v>0</v>
      </c>
      <c r="T47" s="24">
        <f>F45*(T45+T46)</f>
        <v>0</v>
      </c>
      <c r="U47" s="24">
        <f>U45*F45</f>
        <v>0</v>
      </c>
      <c r="AI47" s="26"/>
      <c r="AJ47" s="26"/>
    </row>
    <row r="48" spans="1:36" ht="16.5" customHeight="1" x14ac:dyDescent="0.2">
      <c r="I48" s="31" t="s">
        <v>8</v>
      </c>
      <c r="J48" s="32">
        <f>J8+J11+J14+J17+J20+J23+J26+J29+J32+J35+J38+J41+J44+J47</f>
        <v>0</v>
      </c>
      <c r="K48" s="82">
        <f>K8+K11+K14+K17+K20+K23+K26+K29+K32+K35+K38+K41+K44+K47</f>
        <v>0</v>
      </c>
      <c r="L48" s="83"/>
      <c r="O48" s="33"/>
      <c r="P48" s="33"/>
      <c r="Q48" s="34" t="s">
        <v>52</v>
      </c>
      <c r="R48" s="32">
        <f>R8+R11+R14+R17+R20+R23+R26+R29+R32+R35+R38+R41+R44+R47</f>
        <v>0</v>
      </c>
      <c r="S48" s="32">
        <f>S8+S11+S14+S17+S20+S23+S26+S29+S32+S35+S38+S41+S44+S47</f>
        <v>0</v>
      </c>
      <c r="T48" s="32">
        <f>T8+T11+T14+T17+T20+T23+T26+T29+T32+T35+T38+T41+T44+T47</f>
        <v>0</v>
      </c>
      <c r="U48" s="32">
        <f>U8+U11+U14+U17+U20+U23+U26+U29+U32+U35+U38+U41+U44+U47</f>
        <v>0</v>
      </c>
    </row>
    <row r="49" spans="1:21" ht="16.7" customHeight="1" x14ac:dyDescent="0.2">
      <c r="S49" s="1"/>
      <c r="T49" s="1"/>
    </row>
    <row r="50" spans="1:21" ht="16.7" customHeight="1" x14ac:dyDescent="0.2">
      <c r="D50" s="33" t="s">
        <v>50</v>
      </c>
      <c r="E50" s="33"/>
      <c r="F50" s="33"/>
      <c r="G50" s="33"/>
      <c r="I50" s="33"/>
      <c r="J50" s="32">
        <f>J48+'SREO Page 2'!J49+'SREO Page 3'!J49+'SREO Page 4'!J49+'SREO Page 5'!J49</f>
        <v>0</v>
      </c>
      <c r="K50" s="84">
        <f>SUM(K48,'SREO Page 2'!K49,'SREO Page 3'!K49,'SREO Page 4'!K49,'SREO Page 5'!K49)</f>
        <v>0</v>
      </c>
      <c r="L50" s="85"/>
      <c r="O50" s="95" t="s">
        <v>51</v>
      </c>
      <c r="P50" s="95"/>
      <c r="Q50" s="96"/>
      <c r="R50" s="32">
        <f>R48+'SREO Page 2'!R49+'SREO Page 3'!R49+'SREO Page 4'!R49+'SREO Page 5'!R49</f>
        <v>0</v>
      </c>
      <c r="S50" s="32">
        <f>S48+'SREO Page 2'!S49+'SREO Page 3'!S49+'SREO Page 4'!S49+'SREO Page 5'!S49</f>
        <v>0</v>
      </c>
      <c r="T50" s="32">
        <f>T48+'SREO Page 2'!T49+'SREO Page 3'!T49+'SREO Page 4'!T49+'SREO Page 5'!T49</f>
        <v>0</v>
      </c>
      <c r="U50" s="32">
        <f>U48+'SREO Page 2'!U49+'SREO Page 3'!U49+'SREO Page 4'!U49+'SREO Page 5'!U49</f>
        <v>0</v>
      </c>
    </row>
    <row r="51" spans="1:21" ht="15" customHeight="1" x14ac:dyDescent="0.2">
      <c r="S51" s="1"/>
      <c r="T51" s="1"/>
    </row>
    <row r="52" spans="1:21" s="33" customFormat="1" ht="15" customHeight="1" x14ac:dyDescent="0.2">
      <c r="A52" s="81" t="s">
        <v>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21" ht="40.5" customHeight="1" x14ac:dyDescent="0.2">
      <c r="A53" s="1" t="s">
        <v>37</v>
      </c>
      <c r="D53" s="1" t="s">
        <v>10</v>
      </c>
      <c r="O53" s="1" t="s">
        <v>37</v>
      </c>
      <c r="S53" s="1"/>
      <c r="T53" s="1" t="s">
        <v>11</v>
      </c>
    </row>
    <row r="54" spans="1:21" ht="21.75" customHeight="1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21" ht="12.75" customHeight="1" x14ac:dyDescent="0.2">
      <c r="A55" s="1" t="s">
        <v>28</v>
      </c>
    </row>
    <row r="56" spans="1:21" ht="18.75" customHeight="1" x14ac:dyDescent="0.2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8"/>
    </row>
    <row r="57" spans="1:21" ht="18.75" customHeight="1" x14ac:dyDescent="0.2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1"/>
    </row>
    <row r="58" spans="1:21" ht="13.5" customHeight="1" x14ac:dyDescent="0.2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4"/>
    </row>
    <row r="59" spans="1:21" ht="13.5" customHeight="1" x14ac:dyDescent="0.2"/>
    <row r="60" spans="1:21" ht="26.25" customHeight="1" x14ac:dyDescent="0.2">
      <c r="R60" s="35" t="s">
        <v>55</v>
      </c>
    </row>
    <row r="61" spans="1:21" ht="26.25" customHeight="1" x14ac:dyDescent="0.2"/>
    <row r="62" spans="1:21" ht="26.25" customHeight="1" x14ac:dyDescent="0.2"/>
    <row r="63" spans="1:21" ht="26.25" customHeight="1" x14ac:dyDescent="0.2"/>
    <row r="64" spans="1:21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</sheetData>
  <sheetProtection sheet="1" objects="1" scenarios="1" selectLockedCells="1"/>
  <mergeCells count="223">
    <mergeCell ref="A8:B8"/>
    <mergeCell ref="A14:B14"/>
    <mergeCell ref="A17:B17"/>
    <mergeCell ref="A11:B11"/>
    <mergeCell ref="A9:B9"/>
    <mergeCell ref="A10:B10"/>
    <mergeCell ref="A12:B12"/>
    <mergeCell ref="F39:F40"/>
    <mergeCell ref="A20:B20"/>
    <mergeCell ref="C20:I20"/>
    <mergeCell ref="G21:G22"/>
    <mergeCell ref="G24:G25"/>
    <mergeCell ref="G27:G28"/>
    <mergeCell ref="A35:B35"/>
    <mergeCell ref="A26:B26"/>
    <mergeCell ref="A13:B13"/>
    <mergeCell ref="A34:B34"/>
    <mergeCell ref="A19:B19"/>
    <mergeCell ref="E36:E37"/>
    <mergeCell ref="F36:F37"/>
    <mergeCell ref="A15:B15"/>
    <mergeCell ref="A16:B16"/>
    <mergeCell ref="A18:B18"/>
    <mergeCell ref="A22:B22"/>
    <mergeCell ref="U24:U25"/>
    <mergeCell ref="U30:U31"/>
    <mergeCell ref="S33:S34"/>
    <mergeCell ref="J36:J37"/>
    <mergeCell ref="J39:J40"/>
    <mergeCell ref="A37:B37"/>
    <mergeCell ref="M37:N37"/>
    <mergeCell ref="A38:B38"/>
    <mergeCell ref="C38:I38"/>
    <mergeCell ref="A36:B36"/>
    <mergeCell ref="D36:D37"/>
    <mergeCell ref="A27:B27"/>
    <mergeCell ref="D27:D28"/>
    <mergeCell ref="A24:B24"/>
    <mergeCell ref="A25:B25"/>
    <mergeCell ref="A40:B40"/>
    <mergeCell ref="S27:S28"/>
    <mergeCell ref="S30:S31"/>
    <mergeCell ref="A32:B32"/>
    <mergeCell ref="A33:B33"/>
    <mergeCell ref="U33:U34"/>
    <mergeCell ref="U39:U40"/>
    <mergeCell ref="R36:R37"/>
    <mergeCell ref="S36:S37"/>
    <mergeCell ref="A56:U58"/>
    <mergeCell ref="O50:Q50"/>
    <mergeCell ref="D42:D43"/>
    <mergeCell ref="A41:B41"/>
    <mergeCell ref="J21:J22"/>
    <mergeCell ref="M24:N24"/>
    <mergeCell ref="M25:N25"/>
    <mergeCell ref="D39:D40"/>
    <mergeCell ref="A21:B21"/>
    <mergeCell ref="M33:N33"/>
    <mergeCell ref="R30:R31"/>
    <mergeCell ref="M21:N21"/>
    <mergeCell ref="M22:N22"/>
    <mergeCell ref="M27:N27"/>
    <mergeCell ref="R33:R34"/>
    <mergeCell ref="M30:N30"/>
    <mergeCell ref="U21:U22"/>
    <mergeCell ref="U36:U37"/>
    <mergeCell ref="M40:N40"/>
    <mergeCell ref="R27:R28"/>
    <mergeCell ref="M42:N42"/>
    <mergeCell ref="K41:L41"/>
    <mergeCell ref="J42:J43"/>
    <mergeCell ref="C47:I47"/>
    <mergeCell ref="A43:B43"/>
    <mergeCell ref="A54:N54"/>
    <mergeCell ref="A52:L52"/>
    <mergeCell ref="D45:D46"/>
    <mergeCell ref="F45:F46"/>
    <mergeCell ref="K48:L48"/>
    <mergeCell ref="J45:J46"/>
    <mergeCell ref="G42:G43"/>
    <mergeCell ref="U45:U46"/>
    <mergeCell ref="U42:U43"/>
    <mergeCell ref="G45:G46"/>
    <mergeCell ref="E45:E46"/>
    <mergeCell ref="A42:B42"/>
    <mergeCell ref="A45:B45"/>
    <mergeCell ref="A46:B46"/>
    <mergeCell ref="K50:L50"/>
    <mergeCell ref="S45:S46"/>
    <mergeCell ref="R12:R13"/>
    <mergeCell ref="U12:U13"/>
    <mergeCell ref="U9:U10"/>
    <mergeCell ref="S15:S16"/>
    <mergeCell ref="S18:S19"/>
    <mergeCell ref="R15:R16"/>
    <mergeCell ref="A23:B23"/>
    <mergeCell ref="A47:B47"/>
    <mergeCell ref="D24:D25"/>
    <mergeCell ref="K47:L47"/>
    <mergeCell ref="M43:N43"/>
    <mergeCell ref="M45:N45"/>
    <mergeCell ref="K44:L44"/>
    <mergeCell ref="A44:B44"/>
    <mergeCell ref="C41:I41"/>
    <mergeCell ref="M39:N39"/>
    <mergeCell ref="F42:F43"/>
    <mergeCell ref="E24:E25"/>
    <mergeCell ref="E39:E40"/>
    <mergeCell ref="E42:E43"/>
    <mergeCell ref="C32:I32"/>
    <mergeCell ref="K38:L38"/>
    <mergeCell ref="M34:N34"/>
    <mergeCell ref="A39:B39"/>
    <mergeCell ref="A31:B31"/>
    <mergeCell ref="M31:N31"/>
    <mergeCell ref="U27:U28"/>
    <mergeCell ref="A28:B28"/>
    <mergeCell ref="M28:N28"/>
    <mergeCell ref="A29:B29"/>
    <mergeCell ref="C29:I29"/>
    <mergeCell ref="A30:B30"/>
    <mergeCell ref="D30:D31"/>
    <mergeCell ref="E30:E31"/>
    <mergeCell ref="K29:L29"/>
    <mergeCell ref="E6:E7"/>
    <mergeCell ref="G6:G7"/>
    <mergeCell ref="R4:U4"/>
    <mergeCell ref="M6:N6"/>
    <mergeCell ref="R6:R7"/>
    <mergeCell ref="J6:J7"/>
    <mergeCell ref="M7:N7"/>
    <mergeCell ref="U6:U7"/>
    <mergeCell ref="M5:N5"/>
    <mergeCell ref="S6:S7"/>
    <mergeCell ref="U15:U16"/>
    <mergeCell ref="M15:N15"/>
    <mergeCell ref="M9:N9"/>
    <mergeCell ref="M10:N10"/>
    <mergeCell ref="M19:N19"/>
    <mergeCell ref="C17:I17"/>
    <mergeCell ref="D9:D10"/>
    <mergeCell ref="D12:D13"/>
    <mergeCell ref="C14:I14"/>
    <mergeCell ref="J12:J13"/>
    <mergeCell ref="S12:S13"/>
    <mergeCell ref="U18:U19"/>
    <mergeCell ref="S9:S10"/>
    <mergeCell ref="R18:R19"/>
    <mergeCell ref="E15:E16"/>
    <mergeCell ref="E18:E19"/>
    <mergeCell ref="M16:N16"/>
    <mergeCell ref="M18:N18"/>
    <mergeCell ref="G9:G10"/>
    <mergeCell ref="G12:G13"/>
    <mergeCell ref="C11:I11"/>
    <mergeCell ref="J15:J16"/>
    <mergeCell ref="G15:G16"/>
    <mergeCell ref="G18:G19"/>
    <mergeCell ref="S21:S22"/>
    <mergeCell ref="S24:S25"/>
    <mergeCell ref="S39:S40"/>
    <mergeCell ref="S42:S43"/>
    <mergeCell ref="R42:R43"/>
    <mergeCell ref="K8:L8"/>
    <mergeCell ref="E9:E10"/>
    <mergeCell ref="E12:E13"/>
    <mergeCell ref="K35:L35"/>
    <mergeCell ref="C26:I26"/>
    <mergeCell ref="F30:F31"/>
    <mergeCell ref="J30:J31"/>
    <mergeCell ref="C8:I8"/>
    <mergeCell ref="F9:F10"/>
    <mergeCell ref="F12:F13"/>
    <mergeCell ref="F15:F16"/>
    <mergeCell ref="F18:F19"/>
    <mergeCell ref="D15:D16"/>
    <mergeCell ref="D18:D19"/>
    <mergeCell ref="J9:J10"/>
    <mergeCell ref="J18:J19"/>
    <mergeCell ref="E27:E28"/>
    <mergeCell ref="F21:F22"/>
    <mergeCell ref="C35:I35"/>
    <mergeCell ref="R9:R10"/>
    <mergeCell ref="M36:N36"/>
    <mergeCell ref="M12:N12"/>
    <mergeCell ref="M13:N13"/>
    <mergeCell ref="F27:F28"/>
    <mergeCell ref="J27:J28"/>
    <mergeCell ref="H3:K3"/>
    <mergeCell ref="K11:L11"/>
    <mergeCell ref="K14:L14"/>
    <mergeCell ref="K17:L17"/>
    <mergeCell ref="K20:L20"/>
    <mergeCell ref="C23:I23"/>
    <mergeCell ref="D21:D22"/>
    <mergeCell ref="D33:D34"/>
    <mergeCell ref="E33:E34"/>
    <mergeCell ref="F33:F34"/>
    <mergeCell ref="A4:Q4"/>
    <mergeCell ref="D6:D7"/>
    <mergeCell ref="F6:F7"/>
    <mergeCell ref="K5:L5"/>
    <mergeCell ref="H5:I5"/>
    <mergeCell ref="A5:B5"/>
    <mergeCell ref="A6:B6"/>
    <mergeCell ref="A7:B7"/>
    <mergeCell ref="E21:E22"/>
    <mergeCell ref="F24:F25"/>
    <mergeCell ref="J24:J25"/>
    <mergeCell ref="G30:G31"/>
    <mergeCell ref="G33:G34"/>
    <mergeCell ref="G36:G37"/>
    <mergeCell ref="G39:G40"/>
    <mergeCell ref="R45:R46"/>
    <mergeCell ref="R21:R22"/>
    <mergeCell ref="R24:R25"/>
    <mergeCell ref="R39:R40"/>
    <mergeCell ref="J33:J34"/>
    <mergeCell ref="K23:L23"/>
    <mergeCell ref="K26:L26"/>
    <mergeCell ref="K32:L32"/>
    <mergeCell ref="C44:I44"/>
    <mergeCell ref="M46:N46"/>
  </mergeCells>
  <phoneticPr fontId="0" type="noConversion"/>
  <dataValidations xWindow="320" yWindow="311" count="8">
    <dataValidation type="list" allowBlank="1" showInputMessage="1" showErrorMessage="1" prompt="Is the principal Personally Liable?" sqref="C39 C27 C6 C21 C18 C15 C12 C9 C36 C24 C30 C33 C42 C45" xr:uid="{00000000-0002-0000-0100-000000000000}">
      <formula1>$AI$7:$AI$9</formula1>
    </dataValidation>
    <dataValidation allowBlank="1" showInputMessage="1" showErrorMessage="1" prompt="Enter the ownership the principal has in the property (or legal entity).  This entry will derive future calculations." sqref="F45:G46 F42:G43 F6:G7 F30:G31 F33:G34 F21:G22 F18:G19 F15:G16 F12:G13 F9:G10 F36:G37 F24:G25 F27:G28 F39:G40" xr:uid="{00000000-0002-0000-0100-000001000000}"/>
    <dataValidation allowBlank="1" showInputMessage="1" showErrorMessage="1" prompt="Enter the Full Market Value of the Property." sqref="J39:J40 J45:J46 J42:J43 J6:J7 J30:J31 J33:J34 J21:J22 J18:J19 J15:J16 J12:J13 J9:J10 J36:J37 J24:J25 J27:J28" xr:uid="{00000000-0002-0000-0100-000002000000}"/>
    <dataValidation type="list" allowBlank="1" showInputMessage="1" showErrorMessage="1" sqref="D39:D40 D27:D28 D24:D25 D21:D22 D18:D19 D15:D16 D12:D13 D9:D10 D36:D37 D45:D46 D30:D31 D33:D34 D42:D43" xr:uid="{00000000-0002-0000-0100-000003000000}">
      <formula1>$AJ$7:$AJ$19</formula1>
    </dataValidation>
    <dataValidation type="list" allowBlank="1" showInputMessage="1" showErrorMessage="1" sqref="Q39:Q40 Q27:Q28 Q24:Q25 Q36:Q37 Q9:Q10 Q12:Q13 Q15:Q16 Q18:Q19 Q21:Q22 Q33:Q34 Q30:Q31 Q6:Q7 Q42:Q43 Q45:Q46" xr:uid="{00000000-0002-0000-0100-000004000000}">
      <formula1>$AH$7:$AH$9</formula1>
    </dataValidation>
    <dataValidation allowBlank="1" showInputMessage="1" showErrorMessage="1" prompt="Exclude all non-cash charges such as Depreciation and Amortization." sqref="S6:S7 S45:S46 S42:S43 S39:S40 S36:S37 S33:S34 S30:S31 S27:S28 S24:S25 S21:S22 S18:S19 S15:S16 S12:S13 S9:S10" xr:uid="{00000000-0002-0000-0100-000005000000}"/>
    <dataValidation allowBlank="1" showInputMessage="1" showErrorMessage="1" prompt="This should include all rental and ancillary revenue generated at the property." sqref="R6:R7 R45:R46 R42:R43 R39:R40 R36:R37 R33:R34 R30:R31 R27:R28 R24:R25 R21:R22 R18:R19 R15:R16 R12:R13 R9:R10" xr:uid="{00000000-0002-0000-0100-000006000000}"/>
    <dataValidation allowBlank="1" showInputMessage="1" showErrorMessage="1" prompt="Enter specific value (whether # of Units or Square Footage as applicable)." sqref="E6:E7 E45:E46 E42:E43 E39:E40 E36:E37 E33:E34 E30:E31 E27:E28 E24:E25 E21:E22 E18:E19 E15:E16 E12:E13 E9:E10" xr:uid="{00000000-0002-0000-0100-000007000000}"/>
  </dataValidations>
  <pageMargins left="0.67" right="0.25" top="0.4" bottom="0.15" header="0.3" footer="0.05"/>
  <pageSetup paperSize="5" scale="54" orientation="landscape" horizontalDpi="300" verticalDpi="300" r:id="rId1"/>
  <headerFooter alignWithMargins="0">
    <oddHeader>&amp;C&amp;"Arial,Bold"&amp;12SCHEDULE OF REAL ESTATE OWNED</oddHeader>
  </headerFooter>
  <rowBreaks count="1" manualBreakCount="1">
    <brk id="46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173"/>
  <sheetViews>
    <sheetView zoomScale="70" zoomScaleNormal="70" zoomScaleSheetLayoutView="55" workbookViewId="0">
      <selection activeCell="R10" sqref="R10:R11"/>
    </sheetView>
  </sheetViews>
  <sheetFormatPr defaultRowHeight="15" x14ac:dyDescent="0.2"/>
  <cols>
    <col min="1" max="1" width="10.42578125" style="1" customWidth="1"/>
    <col min="2" max="2" width="25.28515625" style="1" customWidth="1"/>
    <col min="3" max="3" width="10.85546875" style="1" customWidth="1"/>
    <col min="4" max="4" width="10.42578125" style="1" customWidth="1"/>
    <col min="5" max="6" width="10.5703125" style="1" customWidth="1"/>
    <col min="7" max="7" width="12.42578125" style="1" customWidth="1"/>
    <col min="8" max="8" width="10.5703125" style="1" customWidth="1"/>
    <col min="9" max="9" width="20.140625" style="1" customWidth="1"/>
    <col min="10" max="10" width="21.85546875" style="1" customWidth="1"/>
    <col min="11" max="11" width="7.7109375" style="1" customWidth="1"/>
    <col min="12" max="12" width="20.85546875" style="1" customWidth="1"/>
    <col min="13" max="13" width="10.42578125" style="1" customWidth="1"/>
    <col min="14" max="14" width="18.140625" style="1" customWidth="1"/>
    <col min="15" max="15" width="12.28515625" style="1" customWidth="1"/>
    <col min="16" max="16" width="11" style="1" customWidth="1"/>
    <col min="17" max="17" width="10.5703125" style="1" customWidth="1"/>
    <col min="18" max="18" width="19.5703125" style="1" customWidth="1"/>
    <col min="19" max="19" width="18.42578125" style="2" customWidth="1"/>
    <col min="20" max="20" width="18.7109375" style="2" customWidth="1"/>
    <col min="21" max="21" width="19.85546875" style="1" customWidth="1"/>
    <col min="22" max="22" width="14.140625" style="1" customWidth="1"/>
    <col min="23" max="23" width="10.42578125" style="1" customWidth="1"/>
    <col min="24" max="24" width="9.85546875" style="1" customWidth="1"/>
    <col min="25" max="25" width="11.28515625" style="1" customWidth="1"/>
    <col min="26" max="36" width="9.140625" style="1"/>
    <col min="37" max="37" width="4.42578125" style="1" customWidth="1"/>
    <col min="38" max="16384" width="9.140625" style="1"/>
  </cols>
  <sheetData>
    <row r="1" spans="1:36" ht="24" customHeight="1" thickBot="1" x14ac:dyDescent="0.25">
      <c r="A1" s="100" t="str">
        <f>'SREO Page 1'!H3</f>
        <v>Name Here</v>
      </c>
      <c r="B1" s="100"/>
      <c r="C1" s="99" t="s">
        <v>31</v>
      </c>
      <c r="D1" s="99"/>
      <c r="E1" s="99"/>
      <c r="F1" s="99"/>
      <c r="G1" s="36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6" ht="19.5" customHeight="1" x14ac:dyDescent="0.2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73" t="s">
        <v>53</v>
      </c>
      <c r="S2" s="74"/>
      <c r="T2" s="74"/>
      <c r="U2" s="75"/>
    </row>
    <row r="3" spans="1:36" ht="30" customHeight="1" x14ac:dyDescent="0.2">
      <c r="A3" s="63" t="s">
        <v>38</v>
      </c>
      <c r="B3" s="66"/>
      <c r="C3" s="5" t="s">
        <v>17</v>
      </c>
      <c r="D3" s="5" t="s">
        <v>12</v>
      </c>
      <c r="E3" s="5" t="s">
        <v>19</v>
      </c>
      <c r="F3" s="5" t="s">
        <v>39</v>
      </c>
      <c r="G3" s="5" t="s">
        <v>54</v>
      </c>
      <c r="H3" s="65" t="s">
        <v>0</v>
      </c>
      <c r="I3" s="65"/>
      <c r="J3" s="5" t="s">
        <v>13</v>
      </c>
      <c r="K3" s="63" t="s">
        <v>1</v>
      </c>
      <c r="L3" s="64"/>
      <c r="M3" s="63" t="s">
        <v>14</v>
      </c>
      <c r="N3" s="64"/>
      <c r="O3" s="5" t="s">
        <v>15</v>
      </c>
      <c r="P3" s="5" t="s">
        <v>40</v>
      </c>
      <c r="Q3" s="5" t="s">
        <v>18</v>
      </c>
      <c r="R3" s="5" t="s">
        <v>16</v>
      </c>
      <c r="S3" s="6" t="s">
        <v>49</v>
      </c>
      <c r="T3" s="6" t="s">
        <v>29</v>
      </c>
      <c r="U3" s="5" t="s">
        <v>2</v>
      </c>
    </row>
    <row r="4" spans="1:36" ht="16.5" customHeight="1" x14ac:dyDescent="0.2">
      <c r="A4" s="67"/>
      <c r="B4" s="68"/>
      <c r="C4" s="7" t="s">
        <v>20</v>
      </c>
      <c r="D4" s="56" t="s">
        <v>20</v>
      </c>
      <c r="E4" s="43"/>
      <c r="F4" s="45"/>
      <c r="G4" s="45"/>
      <c r="H4" s="8" t="s">
        <v>3</v>
      </c>
      <c r="I4" s="9"/>
      <c r="J4" s="46">
        <v>0</v>
      </c>
      <c r="K4" s="10" t="s">
        <v>5</v>
      </c>
      <c r="L4" s="11">
        <v>0</v>
      </c>
      <c r="M4" s="53"/>
      <c r="N4" s="54"/>
      <c r="O4" s="12"/>
      <c r="P4" s="13"/>
      <c r="Q4" s="13" t="s">
        <v>20</v>
      </c>
      <c r="R4" s="46">
        <v>0</v>
      </c>
      <c r="S4" s="46">
        <v>0</v>
      </c>
      <c r="T4" s="14">
        <v>0</v>
      </c>
      <c r="U4" s="71">
        <f>+R4-S4-(T4+T5)</f>
        <v>0</v>
      </c>
    </row>
    <row r="5" spans="1:36" ht="16.5" customHeight="1" x14ac:dyDescent="0.2">
      <c r="A5" s="69"/>
      <c r="B5" s="70"/>
      <c r="C5" s="15"/>
      <c r="D5" s="57"/>
      <c r="E5" s="44"/>
      <c r="F5" s="45"/>
      <c r="G5" s="45"/>
      <c r="H5" s="8" t="s">
        <v>4</v>
      </c>
      <c r="I5" s="16"/>
      <c r="J5" s="47"/>
      <c r="K5" s="17" t="s">
        <v>6</v>
      </c>
      <c r="L5" s="18">
        <v>0</v>
      </c>
      <c r="M5" s="53"/>
      <c r="N5" s="54"/>
      <c r="O5" s="12"/>
      <c r="P5" s="13"/>
      <c r="Q5" s="13" t="s">
        <v>20</v>
      </c>
      <c r="R5" s="47"/>
      <c r="S5" s="47"/>
      <c r="T5" s="19">
        <v>0</v>
      </c>
      <c r="U5" s="72"/>
      <c r="AH5" s="1" t="s">
        <v>20</v>
      </c>
      <c r="AI5" s="20" t="s">
        <v>20</v>
      </c>
      <c r="AJ5" s="20" t="s">
        <v>20</v>
      </c>
    </row>
    <row r="6" spans="1:36" s="25" customFormat="1" ht="17.649999999999999" customHeight="1" x14ac:dyDescent="0.2">
      <c r="A6" s="63" t="s">
        <v>7</v>
      </c>
      <c r="B6" s="64"/>
      <c r="C6" s="50"/>
      <c r="D6" s="51"/>
      <c r="E6" s="51"/>
      <c r="F6" s="51"/>
      <c r="G6" s="51"/>
      <c r="H6" s="51"/>
      <c r="I6" s="52"/>
      <c r="J6" s="21">
        <f>+J4*F4</f>
        <v>0</v>
      </c>
      <c r="K6" s="48">
        <f>+(F4*L4)+F4*L5</f>
        <v>0</v>
      </c>
      <c r="L6" s="49"/>
      <c r="M6" s="22"/>
      <c r="N6" s="22"/>
      <c r="O6" s="22"/>
      <c r="P6" s="22"/>
      <c r="Q6" s="23"/>
      <c r="R6" s="24">
        <f>F4*R4</f>
        <v>0</v>
      </c>
      <c r="S6" s="24">
        <f>$F4*S4</f>
        <v>0</v>
      </c>
      <c r="T6" s="24">
        <f>$F4*(T4+T5)</f>
        <v>0</v>
      </c>
      <c r="U6" s="24">
        <f>F4*U4</f>
        <v>0</v>
      </c>
      <c r="AH6" s="25" t="s">
        <v>35</v>
      </c>
      <c r="AI6" s="26" t="s">
        <v>21</v>
      </c>
      <c r="AJ6" s="26" t="s">
        <v>23</v>
      </c>
    </row>
    <row r="7" spans="1:36" ht="16.5" customHeight="1" x14ac:dyDescent="0.2">
      <c r="A7" s="67"/>
      <c r="B7" s="68"/>
      <c r="C7" s="7" t="s">
        <v>20</v>
      </c>
      <c r="D7" s="56" t="s">
        <v>20</v>
      </c>
      <c r="E7" s="43"/>
      <c r="F7" s="45"/>
      <c r="G7" s="45"/>
      <c r="H7" s="8" t="s">
        <v>3</v>
      </c>
      <c r="I7" s="9"/>
      <c r="J7" s="46"/>
      <c r="K7" s="10" t="s">
        <v>5</v>
      </c>
      <c r="L7" s="11">
        <v>0</v>
      </c>
      <c r="M7" s="53"/>
      <c r="N7" s="54"/>
      <c r="O7" s="12"/>
      <c r="P7" s="13"/>
      <c r="Q7" s="13" t="s">
        <v>20</v>
      </c>
      <c r="R7" s="46">
        <v>0</v>
      </c>
      <c r="S7" s="46">
        <v>0</v>
      </c>
      <c r="T7" s="14">
        <v>0</v>
      </c>
      <c r="U7" s="71">
        <f>+R7-S7-(T7+T8)</f>
        <v>0</v>
      </c>
      <c r="AH7" s="1" t="s">
        <v>36</v>
      </c>
      <c r="AI7" s="20" t="s">
        <v>22</v>
      </c>
      <c r="AJ7" s="1" t="s">
        <v>47</v>
      </c>
    </row>
    <row r="8" spans="1:36" ht="16.5" customHeight="1" x14ac:dyDescent="0.2">
      <c r="A8" s="69"/>
      <c r="B8" s="70"/>
      <c r="C8" s="15"/>
      <c r="D8" s="57"/>
      <c r="E8" s="44"/>
      <c r="F8" s="45"/>
      <c r="G8" s="45"/>
      <c r="H8" s="8" t="s">
        <v>4</v>
      </c>
      <c r="I8" s="16">
        <v>0</v>
      </c>
      <c r="J8" s="47"/>
      <c r="K8" s="17" t="s">
        <v>6</v>
      </c>
      <c r="L8" s="18">
        <v>0</v>
      </c>
      <c r="M8" s="53"/>
      <c r="N8" s="54"/>
      <c r="O8" s="12"/>
      <c r="P8" s="13"/>
      <c r="Q8" s="13" t="s">
        <v>20</v>
      </c>
      <c r="R8" s="47"/>
      <c r="S8" s="47"/>
      <c r="T8" s="19">
        <v>0</v>
      </c>
      <c r="U8" s="72"/>
      <c r="AI8" s="20"/>
      <c r="AJ8" s="1" t="s">
        <v>42</v>
      </c>
    </row>
    <row r="9" spans="1:36" s="25" customFormat="1" ht="17.649999999999999" customHeight="1" x14ac:dyDescent="0.2">
      <c r="A9" s="63" t="s">
        <v>7</v>
      </c>
      <c r="B9" s="64"/>
      <c r="C9" s="50"/>
      <c r="D9" s="51"/>
      <c r="E9" s="51"/>
      <c r="F9" s="51"/>
      <c r="G9" s="51"/>
      <c r="H9" s="51"/>
      <c r="I9" s="52"/>
      <c r="J9" s="21">
        <f>+J7*F7</f>
        <v>0</v>
      </c>
      <c r="K9" s="48">
        <f>+(F7*L7)+F7*L8</f>
        <v>0</v>
      </c>
      <c r="L9" s="49"/>
      <c r="M9" s="22"/>
      <c r="N9" s="22"/>
      <c r="O9" s="22"/>
      <c r="P9" s="22"/>
      <c r="Q9" s="23"/>
      <c r="R9" s="24">
        <f>F7*R7</f>
        <v>0</v>
      </c>
      <c r="S9" s="24">
        <f>$F7*S7</f>
        <v>0</v>
      </c>
      <c r="T9" s="24">
        <f>$F7*(T7+T8)</f>
        <v>0</v>
      </c>
      <c r="U9" s="24">
        <f>F7*U7</f>
        <v>0</v>
      </c>
      <c r="AI9" s="26"/>
      <c r="AJ9" s="20" t="s">
        <v>24</v>
      </c>
    </row>
    <row r="10" spans="1:36" ht="16.5" customHeight="1" x14ac:dyDescent="0.2">
      <c r="A10" s="67"/>
      <c r="B10" s="68"/>
      <c r="C10" s="7" t="s">
        <v>20</v>
      </c>
      <c r="D10" s="56" t="s">
        <v>20</v>
      </c>
      <c r="E10" s="43"/>
      <c r="F10" s="45"/>
      <c r="G10" s="45"/>
      <c r="H10" s="8" t="s">
        <v>3</v>
      </c>
      <c r="I10" s="9"/>
      <c r="J10" s="46"/>
      <c r="K10" s="10" t="s">
        <v>5</v>
      </c>
      <c r="L10" s="11">
        <v>0</v>
      </c>
      <c r="M10" s="53"/>
      <c r="N10" s="54"/>
      <c r="O10" s="12"/>
      <c r="P10" s="13"/>
      <c r="Q10" s="13" t="s">
        <v>20</v>
      </c>
      <c r="R10" s="46">
        <v>0</v>
      </c>
      <c r="S10" s="46">
        <v>0</v>
      </c>
      <c r="T10" s="14">
        <v>0</v>
      </c>
      <c r="U10" s="71">
        <f>+R10-S10-(T10+T11)</f>
        <v>0</v>
      </c>
      <c r="AJ10" s="20" t="s">
        <v>48</v>
      </c>
    </row>
    <row r="11" spans="1:36" ht="16.5" customHeight="1" x14ac:dyDescent="0.2">
      <c r="A11" s="69"/>
      <c r="B11" s="70"/>
      <c r="C11" s="15"/>
      <c r="D11" s="57"/>
      <c r="E11" s="44"/>
      <c r="F11" s="45"/>
      <c r="G11" s="45"/>
      <c r="H11" s="8" t="s">
        <v>4</v>
      </c>
      <c r="I11" s="16">
        <v>0</v>
      </c>
      <c r="J11" s="47"/>
      <c r="K11" s="17" t="s">
        <v>6</v>
      </c>
      <c r="L11" s="18">
        <v>0</v>
      </c>
      <c r="M11" s="53"/>
      <c r="N11" s="54"/>
      <c r="O11" s="12"/>
      <c r="P11" s="13"/>
      <c r="Q11" s="13" t="s">
        <v>20</v>
      </c>
      <c r="R11" s="47"/>
      <c r="S11" s="47"/>
      <c r="T11" s="19">
        <v>0</v>
      </c>
      <c r="U11" s="72"/>
      <c r="AI11" s="20"/>
      <c r="AJ11" s="26" t="s">
        <v>45</v>
      </c>
    </row>
    <row r="12" spans="1:36" s="25" customFormat="1" ht="17.649999999999999" customHeight="1" x14ac:dyDescent="0.2">
      <c r="A12" s="63" t="s">
        <v>7</v>
      </c>
      <c r="B12" s="64"/>
      <c r="C12" s="50"/>
      <c r="D12" s="51"/>
      <c r="E12" s="51"/>
      <c r="F12" s="51"/>
      <c r="G12" s="51"/>
      <c r="H12" s="51"/>
      <c r="I12" s="52"/>
      <c r="J12" s="21">
        <f>+J10*F10</f>
        <v>0</v>
      </c>
      <c r="K12" s="48">
        <f>+(F10*L10)+F10*L11</f>
        <v>0</v>
      </c>
      <c r="L12" s="49"/>
      <c r="M12" s="22"/>
      <c r="N12" s="22"/>
      <c r="O12" s="22"/>
      <c r="P12" s="22"/>
      <c r="Q12" s="23"/>
      <c r="R12" s="24">
        <f>F10*R10</f>
        <v>0</v>
      </c>
      <c r="S12" s="24">
        <f>$F10*S10</f>
        <v>0</v>
      </c>
      <c r="T12" s="24">
        <f>$F10*(T10+T11)</f>
        <v>0</v>
      </c>
      <c r="U12" s="24">
        <f>F10*U10</f>
        <v>0</v>
      </c>
      <c r="AI12" s="26"/>
      <c r="AJ12" s="20" t="s">
        <v>46</v>
      </c>
    </row>
    <row r="13" spans="1:36" ht="16.5" customHeight="1" x14ac:dyDescent="0.2">
      <c r="A13" s="67"/>
      <c r="B13" s="68"/>
      <c r="C13" s="7" t="s">
        <v>20</v>
      </c>
      <c r="D13" s="56" t="s">
        <v>20</v>
      </c>
      <c r="E13" s="43"/>
      <c r="F13" s="45"/>
      <c r="G13" s="45"/>
      <c r="H13" s="8" t="s">
        <v>3</v>
      </c>
      <c r="I13" s="9"/>
      <c r="J13" s="46"/>
      <c r="K13" s="10" t="s">
        <v>5</v>
      </c>
      <c r="L13" s="11">
        <v>0</v>
      </c>
      <c r="M13" s="53"/>
      <c r="N13" s="54"/>
      <c r="O13" s="12"/>
      <c r="P13" s="13"/>
      <c r="Q13" s="13" t="s">
        <v>20</v>
      </c>
      <c r="R13" s="46">
        <v>0</v>
      </c>
      <c r="S13" s="46">
        <v>0</v>
      </c>
      <c r="T13" s="14">
        <v>0</v>
      </c>
      <c r="U13" s="71">
        <f>+R13-S13-(T13+T14)</f>
        <v>0</v>
      </c>
      <c r="AJ13" s="20" t="s">
        <v>25</v>
      </c>
    </row>
    <row r="14" spans="1:36" ht="16.5" customHeight="1" x14ac:dyDescent="0.2">
      <c r="A14" s="69"/>
      <c r="B14" s="70"/>
      <c r="C14" s="15"/>
      <c r="D14" s="57"/>
      <c r="E14" s="44"/>
      <c r="F14" s="45"/>
      <c r="G14" s="45"/>
      <c r="H14" s="8" t="s">
        <v>4</v>
      </c>
      <c r="I14" s="16">
        <v>0</v>
      </c>
      <c r="J14" s="47"/>
      <c r="K14" s="17" t="s">
        <v>6</v>
      </c>
      <c r="L14" s="18">
        <v>0</v>
      </c>
      <c r="M14" s="53"/>
      <c r="N14" s="54"/>
      <c r="O14" s="12"/>
      <c r="P14" s="13"/>
      <c r="Q14" s="13" t="s">
        <v>20</v>
      </c>
      <c r="R14" s="47"/>
      <c r="S14" s="47"/>
      <c r="T14" s="19">
        <v>0</v>
      </c>
      <c r="U14" s="72"/>
      <c r="AI14" s="20"/>
      <c r="AJ14" s="26" t="s">
        <v>26</v>
      </c>
    </row>
    <row r="15" spans="1:36" s="25" customFormat="1" ht="17.649999999999999" customHeight="1" x14ac:dyDescent="0.2">
      <c r="A15" s="63" t="s">
        <v>7</v>
      </c>
      <c r="B15" s="64"/>
      <c r="C15" s="50"/>
      <c r="D15" s="51"/>
      <c r="E15" s="51"/>
      <c r="F15" s="51"/>
      <c r="G15" s="51"/>
      <c r="H15" s="51"/>
      <c r="I15" s="52"/>
      <c r="J15" s="21">
        <f>+J13*F13</f>
        <v>0</v>
      </c>
      <c r="K15" s="48">
        <f>+(F13*L13)+F13*L14</f>
        <v>0</v>
      </c>
      <c r="L15" s="49"/>
      <c r="M15" s="22"/>
      <c r="N15" s="22"/>
      <c r="O15" s="22"/>
      <c r="P15" s="22"/>
      <c r="Q15" s="23"/>
      <c r="R15" s="24">
        <f>F13*R13</f>
        <v>0</v>
      </c>
      <c r="S15" s="24">
        <f>$F13*S13</f>
        <v>0</v>
      </c>
      <c r="T15" s="24">
        <f>$F13*(T13+T14)</f>
        <v>0</v>
      </c>
      <c r="U15" s="24">
        <f>F13*U13</f>
        <v>0</v>
      </c>
      <c r="AI15" s="26"/>
      <c r="AJ15" s="20" t="s">
        <v>43</v>
      </c>
    </row>
    <row r="16" spans="1:36" ht="16.5" customHeight="1" x14ac:dyDescent="0.2">
      <c r="A16" s="67"/>
      <c r="B16" s="68"/>
      <c r="C16" s="7" t="s">
        <v>20</v>
      </c>
      <c r="D16" s="56" t="s">
        <v>20</v>
      </c>
      <c r="E16" s="43"/>
      <c r="F16" s="45"/>
      <c r="G16" s="45"/>
      <c r="H16" s="8" t="s">
        <v>3</v>
      </c>
      <c r="I16" s="9"/>
      <c r="J16" s="46"/>
      <c r="K16" s="10" t="s">
        <v>5</v>
      </c>
      <c r="L16" s="11">
        <v>0</v>
      </c>
      <c r="M16" s="53"/>
      <c r="N16" s="54"/>
      <c r="O16" s="12"/>
      <c r="P16" s="13"/>
      <c r="Q16" s="13" t="s">
        <v>20</v>
      </c>
      <c r="R16" s="46">
        <v>0</v>
      </c>
      <c r="S16" s="46">
        <v>0</v>
      </c>
      <c r="T16" s="14">
        <v>0</v>
      </c>
      <c r="U16" s="71">
        <f>+R16-S16-(T16+T17)</f>
        <v>0</v>
      </c>
      <c r="AJ16" s="1" t="s">
        <v>44</v>
      </c>
    </row>
    <row r="17" spans="1:36" ht="16.5" customHeight="1" x14ac:dyDescent="0.2">
      <c r="A17" s="69"/>
      <c r="B17" s="70"/>
      <c r="C17" s="15"/>
      <c r="D17" s="57"/>
      <c r="E17" s="44"/>
      <c r="F17" s="45"/>
      <c r="G17" s="45"/>
      <c r="H17" s="8" t="s">
        <v>4</v>
      </c>
      <c r="I17" s="16">
        <v>0</v>
      </c>
      <c r="J17" s="47"/>
      <c r="K17" s="17" t="s">
        <v>6</v>
      </c>
      <c r="L17" s="18">
        <v>0</v>
      </c>
      <c r="M17" s="53"/>
      <c r="N17" s="54"/>
      <c r="O17" s="12"/>
      <c r="P17" s="13"/>
      <c r="Q17" s="13" t="s">
        <v>20</v>
      </c>
      <c r="R17" s="47"/>
      <c r="S17" s="47"/>
      <c r="T17" s="19">
        <v>0</v>
      </c>
      <c r="U17" s="72"/>
      <c r="AI17" s="20"/>
      <c r="AJ17" s="20" t="s">
        <v>27</v>
      </c>
    </row>
    <row r="18" spans="1:36" s="25" customFormat="1" ht="17.649999999999999" customHeight="1" x14ac:dyDescent="0.2">
      <c r="A18" s="63" t="s">
        <v>7</v>
      </c>
      <c r="B18" s="64"/>
      <c r="C18" s="50"/>
      <c r="D18" s="51"/>
      <c r="E18" s="51"/>
      <c r="F18" s="51"/>
      <c r="G18" s="51"/>
      <c r="H18" s="51"/>
      <c r="I18" s="52"/>
      <c r="J18" s="21">
        <f>+J16*F16</f>
        <v>0</v>
      </c>
      <c r="K18" s="48">
        <f>+(F16*L16)+F16*L17</f>
        <v>0</v>
      </c>
      <c r="L18" s="49"/>
      <c r="M18" s="22"/>
      <c r="N18" s="22"/>
      <c r="O18" s="22"/>
      <c r="P18" s="22"/>
      <c r="Q18" s="23"/>
      <c r="R18" s="24">
        <f>F16*R16</f>
        <v>0</v>
      </c>
      <c r="S18" s="24">
        <f>$F16*S16</f>
        <v>0</v>
      </c>
      <c r="T18" s="24">
        <f>$F16*(T16+T17)</f>
        <v>0</v>
      </c>
      <c r="U18" s="24">
        <f>F16*U16</f>
        <v>0</v>
      </c>
      <c r="AI18" s="26"/>
      <c r="AJ18" s="26"/>
    </row>
    <row r="19" spans="1:36" ht="16.5" customHeight="1" x14ac:dyDescent="0.2">
      <c r="A19" s="67"/>
      <c r="B19" s="68"/>
      <c r="C19" s="7" t="s">
        <v>20</v>
      </c>
      <c r="D19" s="56" t="s">
        <v>20</v>
      </c>
      <c r="E19" s="43"/>
      <c r="F19" s="45"/>
      <c r="G19" s="45"/>
      <c r="H19" s="8" t="s">
        <v>3</v>
      </c>
      <c r="I19" s="9"/>
      <c r="J19" s="46"/>
      <c r="K19" s="10" t="s">
        <v>5</v>
      </c>
      <c r="L19" s="11">
        <v>0</v>
      </c>
      <c r="M19" s="53"/>
      <c r="N19" s="54"/>
      <c r="O19" s="12"/>
      <c r="P19" s="13"/>
      <c r="Q19" s="13" t="s">
        <v>20</v>
      </c>
      <c r="R19" s="46">
        <v>0</v>
      </c>
      <c r="S19" s="46">
        <v>0</v>
      </c>
      <c r="T19" s="14">
        <v>0</v>
      </c>
      <c r="U19" s="71">
        <f>+R19-S19-(T19+T20)</f>
        <v>0</v>
      </c>
    </row>
    <row r="20" spans="1:36" ht="16.5" customHeight="1" x14ac:dyDescent="0.2">
      <c r="A20" s="69"/>
      <c r="B20" s="70"/>
      <c r="C20" s="15"/>
      <c r="D20" s="57"/>
      <c r="E20" s="44"/>
      <c r="F20" s="45"/>
      <c r="G20" s="45"/>
      <c r="H20" s="8" t="s">
        <v>4</v>
      </c>
      <c r="I20" s="16">
        <v>0</v>
      </c>
      <c r="J20" s="47"/>
      <c r="K20" s="17" t="s">
        <v>6</v>
      </c>
      <c r="L20" s="18">
        <v>0</v>
      </c>
      <c r="M20" s="53"/>
      <c r="N20" s="54"/>
      <c r="O20" s="12"/>
      <c r="P20" s="13"/>
      <c r="Q20" s="13" t="s">
        <v>20</v>
      </c>
      <c r="R20" s="47"/>
      <c r="S20" s="47"/>
      <c r="T20" s="19">
        <v>0</v>
      </c>
      <c r="U20" s="72"/>
      <c r="AI20" s="20"/>
      <c r="AJ20" s="20"/>
    </row>
    <row r="21" spans="1:36" s="25" customFormat="1" ht="17.649999999999999" customHeight="1" x14ac:dyDescent="0.2">
      <c r="A21" s="63" t="s">
        <v>7</v>
      </c>
      <c r="B21" s="64"/>
      <c r="C21" s="50"/>
      <c r="D21" s="51"/>
      <c r="E21" s="51"/>
      <c r="F21" s="51"/>
      <c r="G21" s="51"/>
      <c r="H21" s="51"/>
      <c r="I21" s="52"/>
      <c r="J21" s="21">
        <f>+J19*F19</f>
        <v>0</v>
      </c>
      <c r="K21" s="48">
        <f>+(F19*L19)+F19*L20</f>
        <v>0</v>
      </c>
      <c r="L21" s="49"/>
      <c r="M21" s="22"/>
      <c r="N21" s="22"/>
      <c r="O21" s="22"/>
      <c r="P21" s="22"/>
      <c r="Q21" s="23"/>
      <c r="R21" s="24">
        <f>F19*R19</f>
        <v>0</v>
      </c>
      <c r="S21" s="24">
        <f>$F19*S19</f>
        <v>0</v>
      </c>
      <c r="T21" s="24">
        <f>$F19*(T19+T20)</f>
        <v>0</v>
      </c>
      <c r="U21" s="24">
        <f>F19*U19</f>
        <v>0</v>
      </c>
      <c r="AI21" s="26"/>
      <c r="AJ21" s="26"/>
    </row>
    <row r="22" spans="1:36" ht="16.5" customHeight="1" x14ac:dyDescent="0.2">
      <c r="A22" s="67"/>
      <c r="B22" s="68"/>
      <c r="C22" s="7" t="s">
        <v>20</v>
      </c>
      <c r="D22" s="56" t="s">
        <v>20</v>
      </c>
      <c r="E22" s="43"/>
      <c r="F22" s="45"/>
      <c r="G22" s="45"/>
      <c r="H22" s="8" t="s">
        <v>3</v>
      </c>
      <c r="I22" s="9"/>
      <c r="J22" s="46"/>
      <c r="K22" s="10" t="s">
        <v>5</v>
      </c>
      <c r="L22" s="11">
        <v>0</v>
      </c>
      <c r="M22" s="53"/>
      <c r="N22" s="54"/>
      <c r="O22" s="12"/>
      <c r="P22" s="13"/>
      <c r="Q22" s="13" t="s">
        <v>20</v>
      </c>
      <c r="R22" s="46">
        <v>0</v>
      </c>
      <c r="S22" s="46">
        <v>0</v>
      </c>
      <c r="T22" s="14">
        <v>0</v>
      </c>
      <c r="U22" s="71">
        <f>+R22-S22-(T22+T23)</f>
        <v>0</v>
      </c>
    </row>
    <row r="23" spans="1:36" ht="16.5" customHeight="1" x14ac:dyDescent="0.2">
      <c r="A23" s="69"/>
      <c r="B23" s="70"/>
      <c r="C23" s="15"/>
      <c r="D23" s="57"/>
      <c r="E23" s="44"/>
      <c r="F23" s="45"/>
      <c r="G23" s="45"/>
      <c r="H23" s="8" t="s">
        <v>4</v>
      </c>
      <c r="I23" s="16">
        <v>0</v>
      </c>
      <c r="J23" s="47"/>
      <c r="K23" s="17" t="s">
        <v>6</v>
      </c>
      <c r="L23" s="18">
        <v>0</v>
      </c>
      <c r="M23" s="53"/>
      <c r="N23" s="54"/>
      <c r="O23" s="12"/>
      <c r="P23" s="13"/>
      <c r="Q23" s="13" t="s">
        <v>20</v>
      </c>
      <c r="R23" s="47"/>
      <c r="S23" s="47"/>
      <c r="T23" s="19">
        <v>0</v>
      </c>
      <c r="U23" s="72"/>
      <c r="AI23" s="20"/>
      <c r="AJ23" s="20"/>
    </row>
    <row r="24" spans="1:36" s="25" customFormat="1" ht="17.649999999999999" customHeight="1" x14ac:dyDescent="0.2">
      <c r="A24" s="63" t="s">
        <v>7</v>
      </c>
      <c r="B24" s="64"/>
      <c r="C24" s="50"/>
      <c r="D24" s="51"/>
      <c r="E24" s="51"/>
      <c r="F24" s="51"/>
      <c r="G24" s="51"/>
      <c r="H24" s="51"/>
      <c r="I24" s="52"/>
      <c r="J24" s="21">
        <f>+J22*F22</f>
        <v>0</v>
      </c>
      <c r="K24" s="48">
        <f>+(F22*L22)+F22*L23</f>
        <v>0</v>
      </c>
      <c r="L24" s="49"/>
      <c r="M24" s="22"/>
      <c r="N24" s="22"/>
      <c r="O24" s="22"/>
      <c r="P24" s="22"/>
      <c r="Q24" s="23"/>
      <c r="R24" s="24">
        <f>F22*R22</f>
        <v>0</v>
      </c>
      <c r="S24" s="24">
        <f>$F22*S22</f>
        <v>0</v>
      </c>
      <c r="T24" s="24">
        <f>$F22*(T22+T23)</f>
        <v>0</v>
      </c>
      <c r="U24" s="24">
        <f>F22*U22</f>
        <v>0</v>
      </c>
      <c r="AI24" s="26"/>
      <c r="AJ24" s="26"/>
    </row>
    <row r="25" spans="1:36" ht="16.5" customHeight="1" x14ac:dyDescent="0.2">
      <c r="A25" s="67"/>
      <c r="B25" s="68"/>
      <c r="C25" s="7" t="s">
        <v>20</v>
      </c>
      <c r="D25" s="56" t="s">
        <v>20</v>
      </c>
      <c r="E25" s="43"/>
      <c r="F25" s="45"/>
      <c r="G25" s="45"/>
      <c r="H25" s="8" t="s">
        <v>3</v>
      </c>
      <c r="I25" s="9"/>
      <c r="J25" s="46"/>
      <c r="K25" s="10" t="s">
        <v>5</v>
      </c>
      <c r="L25" s="11">
        <v>0</v>
      </c>
      <c r="M25" s="53"/>
      <c r="N25" s="54"/>
      <c r="O25" s="12"/>
      <c r="P25" s="13"/>
      <c r="Q25" s="13" t="s">
        <v>20</v>
      </c>
      <c r="R25" s="46">
        <v>0</v>
      </c>
      <c r="S25" s="46">
        <v>0</v>
      </c>
      <c r="T25" s="14">
        <v>0</v>
      </c>
      <c r="U25" s="71">
        <f>+R25-S25-(T25+T26)</f>
        <v>0</v>
      </c>
    </row>
    <row r="26" spans="1:36" ht="16.5" customHeight="1" x14ac:dyDescent="0.2">
      <c r="A26" s="69"/>
      <c r="B26" s="70"/>
      <c r="C26" s="15"/>
      <c r="D26" s="57"/>
      <c r="E26" s="44"/>
      <c r="F26" s="45"/>
      <c r="G26" s="45"/>
      <c r="H26" s="8" t="s">
        <v>4</v>
      </c>
      <c r="I26" s="16">
        <v>0</v>
      </c>
      <c r="J26" s="47"/>
      <c r="K26" s="17" t="s">
        <v>6</v>
      </c>
      <c r="L26" s="18">
        <v>0</v>
      </c>
      <c r="M26" s="53"/>
      <c r="N26" s="54"/>
      <c r="O26" s="12"/>
      <c r="P26" s="13"/>
      <c r="Q26" s="13" t="s">
        <v>20</v>
      </c>
      <c r="R26" s="47"/>
      <c r="S26" s="47"/>
      <c r="T26" s="19">
        <v>0</v>
      </c>
      <c r="U26" s="72"/>
      <c r="AI26" s="20"/>
      <c r="AJ26" s="20"/>
    </row>
    <row r="27" spans="1:36" s="25" customFormat="1" ht="17.649999999999999" customHeight="1" x14ac:dyDescent="0.2">
      <c r="A27" s="63" t="s">
        <v>7</v>
      </c>
      <c r="B27" s="64"/>
      <c r="C27" s="50"/>
      <c r="D27" s="51"/>
      <c r="E27" s="51"/>
      <c r="F27" s="51"/>
      <c r="G27" s="51"/>
      <c r="H27" s="51"/>
      <c r="I27" s="52"/>
      <c r="J27" s="21">
        <f>+J25*F25</f>
        <v>0</v>
      </c>
      <c r="K27" s="48">
        <f>+(F25*L25)+F25*L26</f>
        <v>0</v>
      </c>
      <c r="L27" s="49"/>
      <c r="M27" s="22"/>
      <c r="N27" s="22"/>
      <c r="O27" s="22"/>
      <c r="P27" s="22"/>
      <c r="Q27" s="23"/>
      <c r="R27" s="24">
        <f>F25*R25</f>
        <v>0</v>
      </c>
      <c r="S27" s="24">
        <f>$F25*S25</f>
        <v>0</v>
      </c>
      <c r="T27" s="24">
        <f>$F25*(T25+T26)</f>
        <v>0</v>
      </c>
      <c r="U27" s="24">
        <f>F25*U25</f>
        <v>0</v>
      </c>
      <c r="AI27" s="26"/>
      <c r="AJ27" s="26"/>
    </row>
    <row r="28" spans="1:36" ht="16.5" customHeight="1" x14ac:dyDescent="0.2">
      <c r="A28" s="67"/>
      <c r="B28" s="68"/>
      <c r="C28" s="7" t="s">
        <v>20</v>
      </c>
      <c r="D28" s="56" t="s">
        <v>20</v>
      </c>
      <c r="E28" s="43"/>
      <c r="F28" s="45"/>
      <c r="G28" s="45"/>
      <c r="H28" s="8" t="s">
        <v>3</v>
      </c>
      <c r="I28" s="9"/>
      <c r="J28" s="46"/>
      <c r="K28" s="10" t="s">
        <v>5</v>
      </c>
      <c r="L28" s="11">
        <v>0</v>
      </c>
      <c r="M28" s="53"/>
      <c r="N28" s="54"/>
      <c r="O28" s="12"/>
      <c r="P28" s="13"/>
      <c r="Q28" s="13" t="s">
        <v>20</v>
      </c>
      <c r="R28" s="46">
        <v>0</v>
      </c>
      <c r="S28" s="46">
        <v>0</v>
      </c>
      <c r="T28" s="14">
        <v>0</v>
      </c>
      <c r="U28" s="71">
        <f>+R28-S28-(T28+T29)</f>
        <v>0</v>
      </c>
    </row>
    <row r="29" spans="1:36" ht="16.5" customHeight="1" x14ac:dyDescent="0.2">
      <c r="A29" s="69"/>
      <c r="B29" s="70"/>
      <c r="C29" s="15"/>
      <c r="D29" s="57"/>
      <c r="E29" s="44"/>
      <c r="F29" s="45"/>
      <c r="G29" s="45"/>
      <c r="H29" s="8" t="s">
        <v>4</v>
      </c>
      <c r="I29" s="16">
        <v>0</v>
      </c>
      <c r="J29" s="47"/>
      <c r="K29" s="17" t="s">
        <v>6</v>
      </c>
      <c r="L29" s="18">
        <v>0</v>
      </c>
      <c r="M29" s="53"/>
      <c r="N29" s="54"/>
      <c r="O29" s="12"/>
      <c r="P29" s="13"/>
      <c r="Q29" s="13" t="s">
        <v>20</v>
      </c>
      <c r="R29" s="47"/>
      <c r="S29" s="47"/>
      <c r="T29" s="19">
        <v>0</v>
      </c>
      <c r="U29" s="72"/>
      <c r="AI29" s="20"/>
      <c r="AJ29" s="20"/>
    </row>
    <row r="30" spans="1:36" s="25" customFormat="1" ht="17.649999999999999" customHeight="1" x14ac:dyDescent="0.2">
      <c r="A30" s="63" t="s">
        <v>7</v>
      </c>
      <c r="B30" s="64"/>
      <c r="C30" s="50"/>
      <c r="D30" s="51"/>
      <c r="E30" s="51"/>
      <c r="F30" s="51"/>
      <c r="G30" s="51"/>
      <c r="H30" s="51"/>
      <c r="I30" s="52"/>
      <c r="J30" s="21">
        <f>+J28*F28</f>
        <v>0</v>
      </c>
      <c r="K30" s="48">
        <f>+(F28*L28)+F28*L29</f>
        <v>0</v>
      </c>
      <c r="L30" s="49"/>
      <c r="M30" s="22"/>
      <c r="N30" s="22"/>
      <c r="O30" s="22"/>
      <c r="P30" s="22"/>
      <c r="Q30" s="23"/>
      <c r="R30" s="24">
        <f>F28*R28</f>
        <v>0</v>
      </c>
      <c r="S30" s="24">
        <f>$F28*S28</f>
        <v>0</v>
      </c>
      <c r="T30" s="24">
        <f>$F28*(T28+T29)</f>
        <v>0</v>
      </c>
      <c r="U30" s="24">
        <f>F28*U28</f>
        <v>0</v>
      </c>
      <c r="AI30" s="26"/>
      <c r="AJ30" s="26"/>
    </row>
    <row r="31" spans="1:36" ht="16.5" customHeight="1" x14ac:dyDescent="0.2">
      <c r="A31" s="67"/>
      <c r="B31" s="68"/>
      <c r="C31" s="7" t="s">
        <v>20</v>
      </c>
      <c r="D31" s="56" t="s">
        <v>20</v>
      </c>
      <c r="E31" s="43"/>
      <c r="F31" s="45"/>
      <c r="G31" s="45"/>
      <c r="H31" s="8" t="s">
        <v>3</v>
      </c>
      <c r="I31" s="9"/>
      <c r="J31" s="46"/>
      <c r="K31" s="10" t="s">
        <v>5</v>
      </c>
      <c r="L31" s="11"/>
      <c r="M31" s="53"/>
      <c r="N31" s="54"/>
      <c r="O31" s="12"/>
      <c r="P31" s="13"/>
      <c r="Q31" s="13" t="s">
        <v>20</v>
      </c>
      <c r="R31" s="46">
        <v>0</v>
      </c>
      <c r="S31" s="46">
        <v>0</v>
      </c>
      <c r="T31" s="14">
        <v>0</v>
      </c>
      <c r="U31" s="71">
        <f>+R31-S31-(T31+T32)</f>
        <v>0</v>
      </c>
    </row>
    <row r="32" spans="1:36" ht="16.5" customHeight="1" x14ac:dyDescent="0.2">
      <c r="A32" s="69"/>
      <c r="B32" s="70"/>
      <c r="C32" s="15"/>
      <c r="D32" s="57"/>
      <c r="E32" s="44"/>
      <c r="F32" s="45"/>
      <c r="G32" s="45"/>
      <c r="H32" s="8" t="s">
        <v>4</v>
      </c>
      <c r="I32" s="16">
        <v>0</v>
      </c>
      <c r="J32" s="47"/>
      <c r="K32" s="17" t="s">
        <v>6</v>
      </c>
      <c r="L32" s="18">
        <v>0</v>
      </c>
      <c r="M32" s="53"/>
      <c r="N32" s="54"/>
      <c r="O32" s="12"/>
      <c r="P32" s="13"/>
      <c r="Q32" s="13" t="s">
        <v>20</v>
      </c>
      <c r="R32" s="47"/>
      <c r="S32" s="47"/>
      <c r="T32" s="19">
        <v>0</v>
      </c>
      <c r="U32" s="72"/>
      <c r="AI32" s="20"/>
      <c r="AJ32" s="20"/>
    </row>
    <row r="33" spans="1:36" s="25" customFormat="1" ht="17.649999999999999" customHeight="1" x14ac:dyDescent="0.2">
      <c r="A33" s="63" t="s">
        <v>7</v>
      </c>
      <c r="B33" s="64"/>
      <c r="C33" s="50"/>
      <c r="D33" s="51"/>
      <c r="E33" s="51"/>
      <c r="F33" s="51"/>
      <c r="G33" s="51"/>
      <c r="H33" s="51"/>
      <c r="I33" s="52"/>
      <c r="J33" s="21">
        <f>+J31*F31</f>
        <v>0</v>
      </c>
      <c r="K33" s="48">
        <f>+(F31*L31)+F31*L32</f>
        <v>0</v>
      </c>
      <c r="L33" s="49"/>
      <c r="M33" s="22"/>
      <c r="N33" s="22"/>
      <c r="O33" s="22"/>
      <c r="P33" s="22"/>
      <c r="Q33" s="23"/>
      <c r="R33" s="24">
        <f>F31*R31</f>
        <v>0</v>
      </c>
      <c r="S33" s="24">
        <f>$F31*S31</f>
        <v>0</v>
      </c>
      <c r="T33" s="24">
        <f>$F31*(T31+T32)</f>
        <v>0</v>
      </c>
      <c r="U33" s="24">
        <f>F31*U31</f>
        <v>0</v>
      </c>
      <c r="AI33" s="26"/>
      <c r="AJ33" s="26"/>
    </row>
    <row r="34" spans="1:36" ht="16.5" customHeight="1" x14ac:dyDescent="0.2">
      <c r="A34" s="67"/>
      <c r="B34" s="68"/>
      <c r="C34" s="7" t="s">
        <v>20</v>
      </c>
      <c r="D34" s="56" t="s">
        <v>20</v>
      </c>
      <c r="E34" s="43"/>
      <c r="F34" s="45"/>
      <c r="G34" s="45"/>
      <c r="H34" s="8" t="s">
        <v>3</v>
      </c>
      <c r="I34" s="9"/>
      <c r="J34" s="46"/>
      <c r="K34" s="10" t="s">
        <v>5</v>
      </c>
      <c r="L34" s="11">
        <v>0</v>
      </c>
      <c r="M34" s="53"/>
      <c r="N34" s="54"/>
      <c r="O34" s="12"/>
      <c r="P34" s="13"/>
      <c r="Q34" s="13" t="s">
        <v>20</v>
      </c>
      <c r="R34" s="46">
        <v>0</v>
      </c>
      <c r="S34" s="46">
        <v>0</v>
      </c>
      <c r="T34" s="14">
        <v>0</v>
      </c>
      <c r="U34" s="71">
        <f>+R34-S34-(T34+T35)</f>
        <v>0</v>
      </c>
    </row>
    <row r="35" spans="1:36" ht="16.5" customHeight="1" x14ac:dyDescent="0.2">
      <c r="A35" s="69"/>
      <c r="B35" s="70"/>
      <c r="C35" s="15"/>
      <c r="D35" s="57"/>
      <c r="E35" s="44"/>
      <c r="F35" s="45"/>
      <c r="G35" s="45"/>
      <c r="H35" s="8" t="s">
        <v>4</v>
      </c>
      <c r="I35" s="16">
        <v>0</v>
      </c>
      <c r="J35" s="47"/>
      <c r="K35" s="17" t="s">
        <v>6</v>
      </c>
      <c r="L35" s="18">
        <v>0</v>
      </c>
      <c r="M35" s="53"/>
      <c r="N35" s="54"/>
      <c r="O35" s="12"/>
      <c r="P35" s="13"/>
      <c r="Q35" s="13" t="s">
        <v>20</v>
      </c>
      <c r="R35" s="47"/>
      <c r="S35" s="47"/>
      <c r="T35" s="19">
        <v>0</v>
      </c>
      <c r="U35" s="72"/>
      <c r="AI35" s="20"/>
      <c r="AJ35" s="20"/>
    </row>
    <row r="36" spans="1:36" s="25" customFormat="1" ht="17.649999999999999" customHeight="1" x14ac:dyDescent="0.2">
      <c r="A36" s="63" t="s">
        <v>7</v>
      </c>
      <c r="B36" s="64"/>
      <c r="C36" s="50"/>
      <c r="D36" s="51"/>
      <c r="E36" s="51"/>
      <c r="F36" s="51"/>
      <c r="G36" s="51"/>
      <c r="H36" s="51"/>
      <c r="I36" s="52"/>
      <c r="J36" s="21">
        <f>+J34*F34</f>
        <v>0</v>
      </c>
      <c r="K36" s="48">
        <f>+(F34*L34)+F34*L35</f>
        <v>0</v>
      </c>
      <c r="L36" s="49"/>
      <c r="M36" s="22"/>
      <c r="N36" s="22"/>
      <c r="O36" s="22"/>
      <c r="P36" s="22"/>
      <c r="Q36" s="23"/>
      <c r="R36" s="24">
        <f>F34*R34</f>
        <v>0</v>
      </c>
      <c r="S36" s="24">
        <f>$F34*S34</f>
        <v>0</v>
      </c>
      <c r="T36" s="24">
        <f>$F34*(T34+T35)</f>
        <v>0</v>
      </c>
      <c r="U36" s="24">
        <f>F34*U34</f>
        <v>0</v>
      </c>
      <c r="AI36" s="26"/>
      <c r="AJ36" s="26"/>
    </row>
    <row r="37" spans="1:36" ht="16.5" customHeight="1" x14ac:dyDescent="0.2">
      <c r="A37" s="67"/>
      <c r="B37" s="68"/>
      <c r="C37" s="7" t="s">
        <v>20</v>
      </c>
      <c r="D37" s="56" t="s">
        <v>20</v>
      </c>
      <c r="E37" s="43"/>
      <c r="F37" s="45"/>
      <c r="G37" s="45"/>
      <c r="H37" s="8" t="s">
        <v>3</v>
      </c>
      <c r="I37" s="9"/>
      <c r="J37" s="46"/>
      <c r="K37" s="10" t="s">
        <v>5</v>
      </c>
      <c r="L37" s="11">
        <v>0</v>
      </c>
      <c r="M37" s="53"/>
      <c r="N37" s="54"/>
      <c r="O37" s="12"/>
      <c r="P37" s="13"/>
      <c r="Q37" s="13" t="s">
        <v>20</v>
      </c>
      <c r="R37" s="46">
        <v>0</v>
      </c>
      <c r="S37" s="46">
        <v>0</v>
      </c>
      <c r="T37" s="14">
        <v>0</v>
      </c>
      <c r="U37" s="71">
        <f>+R37-S37-(T37+T38)</f>
        <v>0</v>
      </c>
    </row>
    <row r="38" spans="1:36" ht="16.5" customHeight="1" x14ac:dyDescent="0.2">
      <c r="A38" s="69"/>
      <c r="B38" s="70"/>
      <c r="C38" s="15"/>
      <c r="D38" s="57"/>
      <c r="E38" s="44"/>
      <c r="F38" s="45"/>
      <c r="G38" s="45"/>
      <c r="H38" s="8" t="s">
        <v>4</v>
      </c>
      <c r="I38" s="16">
        <v>0</v>
      </c>
      <c r="J38" s="47"/>
      <c r="K38" s="17" t="s">
        <v>6</v>
      </c>
      <c r="L38" s="18">
        <v>0</v>
      </c>
      <c r="M38" s="53"/>
      <c r="N38" s="54"/>
      <c r="O38" s="12"/>
      <c r="P38" s="13"/>
      <c r="Q38" s="13" t="s">
        <v>20</v>
      </c>
      <c r="R38" s="47"/>
      <c r="S38" s="47"/>
      <c r="T38" s="19">
        <v>0</v>
      </c>
      <c r="U38" s="72"/>
      <c r="AI38" s="20"/>
      <c r="AJ38" s="20"/>
    </row>
    <row r="39" spans="1:36" s="25" customFormat="1" ht="17.649999999999999" customHeight="1" x14ac:dyDescent="0.2">
      <c r="A39" s="63" t="s">
        <v>7</v>
      </c>
      <c r="B39" s="64"/>
      <c r="C39" s="50"/>
      <c r="D39" s="51"/>
      <c r="E39" s="51"/>
      <c r="F39" s="51"/>
      <c r="G39" s="51"/>
      <c r="H39" s="51"/>
      <c r="I39" s="52"/>
      <c r="J39" s="21">
        <f>+J37*F37</f>
        <v>0</v>
      </c>
      <c r="K39" s="48">
        <f>+(F37*L37)+F37*L38</f>
        <v>0</v>
      </c>
      <c r="L39" s="49"/>
      <c r="M39" s="22"/>
      <c r="N39" s="22"/>
      <c r="O39" s="22"/>
      <c r="P39" s="22"/>
      <c r="Q39" s="23"/>
      <c r="R39" s="24">
        <f>F37*R37</f>
        <v>0</v>
      </c>
      <c r="S39" s="24">
        <f>$F37*S37</f>
        <v>0</v>
      </c>
      <c r="T39" s="24">
        <f>$F37*(T37+T38)</f>
        <v>0</v>
      </c>
      <c r="U39" s="24">
        <f>F37*U37</f>
        <v>0</v>
      </c>
      <c r="AI39" s="26"/>
      <c r="AJ39" s="26"/>
    </row>
    <row r="40" spans="1:36" ht="16.5" customHeight="1" x14ac:dyDescent="0.2">
      <c r="A40" s="67"/>
      <c r="B40" s="68"/>
      <c r="C40" s="7" t="s">
        <v>20</v>
      </c>
      <c r="D40" s="56" t="s">
        <v>20</v>
      </c>
      <c r="E40" s="43"/>
      <c r="F40" s="45"/>
      <c r="G40" s="45"/>
      <c r="H40" s="8" t="s">
        <v>3</v>
      </c>
      <c r="I40" s="9"/>
      <c r="J40" s="46"/>
      <c r="K40" s="10" t="s">
        <v>5</v>
      </c>
      <c r="L40" s="11">
        <v>0</v>
      </c>
      <c r="M40" s="53"/>
      <c r="N40" s="54"/>
      <c r="O40" s="12"/>
      <c r="P40" s="13"/>
      <c r="Q40" s="13" t="s">
        <v>20</v>
      </c>
      <c r="R40" s="46">
        <v>0</v>
      </c>
      <c r="S40" s="46">
        <v>0</v>
      </c>
      <c r="T40" s="14">
        <v>0</v>
      </c>
      <c r="U40" s="71">
        <f>+R40-S40-(T40+T41)</f>
        <v>0</v>
      </c>
    </row>
    <row r="41" spans="1:36" ht="16.5" customHeight="1" x14ac:dyDescent="0.2">
      <c r="A41" s="69"/>
      <c r="B41" s="70"/>
      <c r="C41" s="15"/>
      <c r="D41" s="57"/>
      <c r="E41" s="44"/>
      <c r="F41" s="45"/>
      <c r="G41" s="45"/>
      <c r="H41" s="8" t="s">
        <v>4</v>
      </c>
      <c r="I41" s="16">
        <v>0</v>
      </c>
      <c r="J41" s="47"/>
      <c r="K41" s="17" t="s">
        <v>6</v>
      </c>
      <c r="L41" s="18">
        <v>0</v>
      </c>
      <c r="M41" s="53"/>
      <c r="N41" s="54"/>
      <c r="O41" s="12"/>
      <c r="P41" s="13"/>
      <c r="Q41" s="13" t="s">
        <v>20</v>
      </c>
      <c r="R41" s="47"/>
      <c r="S41" s="47"/>
      <c r="T41" s="19">
        <v>0</v>
      </c>
      <c r="U41" s="72"/>
      <c r="AI41" s="20"/>
      <c r="AJ41" s="20"/>
    </row>
    <row r="42" spans="1:36" s="25" customFormat="1" ht="17.649999999999999" customHeight="1" x14ac:dyDescent="0.2">
      <c r="A42" s="63" t="s">
        <v>7</v>
      </c>
      <c r="B42" s="64"/>
      <c r="C42" s="50"/>
      <c r="D42" s="51"/>
      <c r="E42" s="51"/>
      <c r="F42" s="51"/>
      <c r="G42" s="51"/>
      <c r="H42" s="51"/>
      <c r="I42" s="52"/>
      <c r="J42" s="21">
        <f>+J40*F40</f>
        <v>0</v>
      </c>
      <c r="K42" s="48">
        <f>+(F40*L40)+F40*L41</f>
        <v>0</v>
      </c>
      <c r="L42" s="49"/>
      <c r="M42" s="22"/>
      <c r="N42" s="22"/>
      <c r="O42" s="22"/>
      <c r="P42" s="22"/>
      <c r="Q42" s="23"/>
      <c r="R42" s="24">
        <f>F40*R40</f>
        <v>0</v>
      </c>
      <c r="S42" s="24">
        <f>$F40*S40</f>
        <v>0</v>
      </c>
      <c r="T42" s="24">
        <f>$F40*(T40+T41)</f>
        <v>0</v>
      </c>
      <c r="U42" s="24">
        <f>F40*U40</f>
        <v>0</v>
      </c>
      <c r="AI42" s="26"/>
      <c r="AJ42" s="26"/>
    </row>
    <row r="43" spans="1:36" ht="16.5" customHeight="1" x14ac:dyDescent="0.2">
      <c r="A43" s="67"/>
      <c r="B43" s="68"/>
      <c r="C43" s="7" t="s">
        <v>20</v>
      </c>
      <c r="D43" s="56" t="s">
        <v>20</v>
      </c>
      <c r="E43" s="43"/>
      <c r="F43" s="45"/>
      <c r="G43" s="45"/>
      <c r="H43" s="8" t="s">
        <v>3</v>
      </c>
      <c r="I43" s="9"/>
      <c r="J43" s="46"/>
      <c r="K43" s="10" t="s">
        <v>5</v>
      </c>
      <c r="L43" s="11">
        <v>0</v>
      </c>
      <c r="M43" s="53"/>
      <c r="N43" s="54"/>
      <c r="O43" s="12"/>
      <c r="P43" s="13"/>
      <c r="Q43" s="13" t="s">
        <v>20</v>
      </c>
      <c r="R43" s="46">
        <v>0</v>
      </c>
      <c r="S43" s="46">
        <v>0</v>
      </c>
      <c r="T43" s="14">
        <v>0</v>
      </c>
      <c r="U43" s="71">
        <f>+R43-S43-(T43+T44)</f>
        <v>0</v>
      </c>
    </row>
    <row r="44" spans="1:36" ht="16.5" customHeight="1" x14ac:dyDescent="0.2">
      <c r="A44" s="69"/>
      <c r="B44" s="70"/>
      <c r="C44" s="15"/>
      <c r="D44" s="57"/>
      <c r="E44" s="44"/>
      <c r="F44" s="45"/>
      <c r="G44" s="45"/>
      <c r="H44" s="8" t="s">
        <v>4</v>
      </c>
      <c r="I44" s="16">
        <v>0</v>
      </c>
      <c r="J44" s="47"/>
      <c r="K44" s="17" t="s">
        <v>6</v>
      </c>
      <c r="L44" s="18">
        <v>0</v>
      </c>
      <c r="M44" s="53"/>
      <c r="N44" s="54"/>
      <c r="O44" s="12"/>
      <c r="P44" s="13"/>
      <c r="Q44" s="13" t="s">
        <v>20</v>
      </c>
      <c r="R44" s="47"/>
      <c r="S44" s="47"/>
      <c r="T44" s="19">
        <v>0</v>
      </c>
      <c r="U44" s="72"/>
      <c r="AI44" s="20"/>
      <c r="AJ44" s="20"/>
    </row>
    <row r="45" spans="1:36" s="25" customFormat="1" ht="17.649999999999999" customHeight="1" x14ac:dyDescent="0.2">
      <c r="A45" s="63" t="s">
        <v>7</v>
      </c>
      <c r="B45" s="64"/>
      <c r="C45" s="50"/>
      <c r="D45" s="51"/>
      <c r="E45" s="51"/>
      <c r="F45" s="51"/>
      <c r="G45" s="51"/>
      <c r="H45" s="51"/>
      <c r="I45" s="52"/>
      <c r="J45" s="21">
        <f>+J43*F43</f>
        <v>0</v>
      </c>
      <c r="K45" s="48">
        <f>+(F43*L43)+F43*L44</f>
        <v>0</v>
      </c>
      <c r="L45" s="49"/>
      <c r="M45" s="22"/>
      <c r="N45" s="22"/>
      <c r="O45" s="22"/>
      <c r="P45" s="22"/>
      <c r="Q45" s="23"/>
      <c r="R45" s="24">
        <f>F43*R43</f>
        <v>0</v>
      </c>
      <c r="S45" s="24">
        <f>$F43*S43</f>
        <v>0</v>
      </c>
      <c r="T45" s="24">
        <f>$F43*(T43+T44)</f>
        <v>0</v>
      </c>
      <c r="U45" s="24">
        <f>F43*U43</f>
        <v>0</v>
      </c>
      <c r="AI45" s="26"/>
      <c r="AJ45" s="26"/>
    </row>
    <row r="46" spans="1:36" ht="16.5" customHeight="1" x14ac:dyDescent="0.2">
      <c r="A46" s="67"/>
      <c r="B46" s="68"/>
      <c r="C46" s="7" t="s">
        <v>20</v>
      </c>
      <c r="D46" s="56" t="s">
        <v>20</v>
      </c>
      <c r="E46" s="43"/>
      <c r="F46" s="45"/>
      <c r="G46" s="45"/>
      <c r="H46" s="8" t="s">
        <v>3</v>
      </c>
      <c r="I46" s="9"/>
      <c r="J46" s="46"/>
      <c r="K46" s="10" t="s">
        <v>5</v>
      </c>
      <c r="L46" s="11">
        <v>0</v>
      </c>
      <c r="M46" s="53"/>
      <c r="N46" s="54"/>
      <c r="O46" s="12"/>
      <c r="P46" s="13"/>
      <c r="Q46" s="13" t="s">
        <v>20</v>
      </c>
      <c r="R46" s="46">
        <v>0</v>
      </c>
      <c r="S46" s="46">
        <v>0</v>
      </c>
      <c r="T46" s="14">
        <v>0</v>
      </c>
      <c r="U46" s="71">
        <f>+R46-S46-(T46+T47)</f>
        <v>0</v>
      </c>
    </row>
    <row r="47" spans="1:36" ht="16.5" customHeight="1" x14ac:dyDescent="0.2">
      <c r="A47" s="69"/>
      <c r="B47" s="70"/>
      <c r="C47" s="15"/>
      <c r="D47" s="57"/>
      <c r="E47" s="44"/>
      <c r="F47" s="45"/>
      <c r="G47" s="45"/>
      <c r="H47" s="8" t="s">
        <v>4</v>
      </c>
      <c r="I47" s="16">
        <v>0</v>
      </c>
      <c r="J47" s="47"/>
      <c r="K47" s="17" t="s">
        <v>6</v>
      </c>
      <c r="L47" s="18">
        <v>0</v>
      </c>
      <c r="M47" s="53"/>
      <c r="N47" s="54"/>
      <c r="O47" s="12"/>
      <c r="P47" s="13"/>
      <c r="Q47" s="13" t="s">
        <v>20</v>
      </c>
      <c r="R47" s="47"/>
      <c r="S47" s="47"/>
      <c r="T47" s="19">
        <v>0</v>
      </c>
      <c r="U47" s="72"/>
      <c r="AI47" s="20"/>
      <c r="AJ47" s="20"/>
    </row>
    <row r="48" spans="1:36" s="25" customFormat="1" ht="17.649999999999999" customHeight="1" x14ac:dyDescent="0.2">
      <c r="A48" s="63" t="s">
        <v>7</v>
      </c>
      <c r="B48" s="64"/>
      <c r="C48" s="50"/>
      <c r="D48" s="51"/>
      <c r="E48" s="51"/>
      <c r="F48" s="51"/>
      <c r="G48" s="51"/>
      <c r="H48" s="51"/>
      <c r="I48" s="52"/>
      <c r="J48" s="21">
        <f>+J46*F46</f>
        <v>0</v>
      </c>
      <c r="K48" s="48">
        <f>+(F46*L46)+F46*L47</f>
        <v>0</v>
      </c>
      <c r="L48" s="49"/>
      <c r="M48" s="22"/>
      <c r="N48" s="22"/>
      <c r="O48" s="22"/>
      <c r="P48" s="22"/>
      <c r="Q48" s="23"/>
      <c r="R48" s="24">
        <f>F46*R46</f>
        <v>0</v>
      </c>
      <c r="S48" s="24">
        <f>$F46*S46</f>
        <v>0</v>
      </c>
      <c r="T48" s="24">
        <f>$F46*(T46+T47)</f>
        <v>0</v>
      </c>
      <c r="U48" s="24">
        <f>F46*U46</f>
        <v>0</v>
      </c>
      <c r="AI48" s="26"/>
      <c r="AJ48" s="26"/>
    </row>
    <row r="49" spans="1:21" ht="16.5" customHeight="1" x14ac:dyDescent="0.2">
      <c r="I49" s="33" t="s">
        <v>8</v>
      </c>
      <c r="J49" s="32">
        <f>J6+J9+J12+J15+J18+J21+J24+J27+J30+J36+J39+J42+J45+J48+J33</f>
        <v>0</v>
      </c>
      <c r="K49" s="82">
        <f>K6+K9+K12+K15+K18+K21+K24+K27+K30+K36+K39+K42+K45+K48+K33</f>
        <v>0</v>
      </c>
      <c r="L49" s="83"/>
      <c r="O49" s="33"/>
      <c r="P49" s="33"/>
      <c r="Q49" s="33" t="s">
        <v>8</v>
      </c>
      <c r="R49" s="32">
        <f>R6+R9+R12+R15+R18+R21+R24+R27+R30+R36+R39+R42+R45+R48+R33</f>
        <v>0</v>
      </c>
      <c r="S49" s="32">
        <f>S6+S9+S12+S15+S18+S21+S24+S27+S30+S36+S39+S42+S45+S48+S33</f>
        <v>0</v>
      </c>
      <c r="T49" s="32">
        <f>T6+T9+T12+T15+T18+T21+T24+T27+T30+T36+T39+T42+T45+T48+T33</f>
        <v>0</v>
      </c>
      <c r="U49" s="32">
        <f>U6+U9+U12+U15+U18+U21+U24+U27+U30+U36+U39+U42+U45+U48+U33</f>
        <v>0</v>
      </c>
    </row>
    <row r="50" spans="1:21" ht="16.7" customHeight="1" x14ac:dyDescent="0.2">
      <c r="S50" s="1"/>
      <c r="T50" s="1"/>
    </row>
    <row r="51" spans="1:21" ht="12.75" customHeight="1" x14ac:dyDescent="0.2">
      <c r="A51" s="1" t="s">
        <v>28</v>
      </c>
    </row>
    <row r="52" spans="1:21" ht="18.75" customHeight="1" x14ac:dyDescent="0.2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8"/>
    </row>
    <row r="53" spans="1:21" ht="18.75" customHeight="1" x14ac:dyDescent="0.2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1"/>
    </row>
    <row r="54" spans="1:21" ht="18.75" customHeight="1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4"/>
    </row>
    <row r="55" spans="1:21" ht="26.25" customHeight="1" x14ac:dyDescent="0.2"/>
    <row r="56" spans="1:21" ht="26.25" customHeight="1" x14ac:dyDescent="0.2"/>
    <row r="57" spans="1:21" ht="26.25" customHeight="1" x14ac:dyDescent="0.2"/>
    <row r="58" spans="1:21" ht="26.25" customHeight="1" x14ac:dyDescent="0.2"/>
    <row r="59" spans="1:21" ht="26.25" customHeight="1" x14ac:dyDescent="0.2"/>
    <row r="60" spans="1:21" ht="26.25" customHeight="1" x14ac:dyDescent="0.2"/>
    <row r="61" spans="1:21" ht="26.25" customHeight="1" x14ac:dyDescent="0.2"/>
    <row r="62" spans="1:21" ht="26.25" customHeight="1" x14ac:dyDescent="0.2"/>
    <row r="63" spans="1:21" ht="26.25" customHeight="1" x14ac:dyDescent="0.2"/>
    <row r="64" spans="1:21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</sheetData>
  <sheetProtection sheet="1" objects="1" scenarios="1" selectLockedCells="1"/>
  <mergeCells count="235">
    <mergeCell ref="C1:F1"/>
    <mergeCell ref="A2:Q2"/>
    <mergeCell ref="R2:U2"/>
    <mergeCell ref="A3:B3"/>
    <mergeCell ref="H3:I3"/>
    <mergeCell ref="K3:L3"/>
    <mergeCell ref="M3:N3"/>
    <mergeCell ref="A1:B1"/>
    <mergeCell ref="E4:E5"/>
    <mergeCell ref="F4:F5"/>
    <mergeCell ref="J4:J5"/>
    <mergeCell ref="M4:N4"/>
    <mergeCell ref="G4:G5"/>
    <mergeCell ref="R4:R5"/>
    <mergeCell ref="S4:S5"/>
    <mergeCell ref="U10:U11"/>
    <mergeCell ref="A11:B11"/>
    <mergeCell ref="M11:N11"/>
    <mergeCell ref="U4:U5"/>
    <mergeCell ref="A5:B5"/>
    <mergeCell ref="M5:N5"/>
    <mergeCell ref="A6:B6"/>
    <mergeCell ref="C6:I6"/>
    <mergeCell ref="K6:L6"/>
    <mergeCell ref="A4:B4"/>
    <mergeCell ref="D4:D5"/>
    <mergeCell ref="G7:G8"/>
    <mergeCell ref="G10:G11"/>
    <mergeCell ref="U7:U8"/>
    <mergeCell ref="A8:B8"/>
    <mergeCell ref="M8:N8"/>
    <mergeCell ref="A9:B9"/>
    <mergeCell ref="C9:I9"/>
    <mergeCell ref="K9:L9"/>
    <mergeCell ref="A7:B7"/>
    <mergeCell ref="D7:D8"/>
    <mergeCell ref="E7:E8"/>
    <mergeCell ref="F7:F8"/>
    <mergeCell ref="R7:R8"/>
    <mergeCell ref="S7:S8"/>
    <mergeCell ref="J7:J8"/>
    <mergeCell ref="M7:N7"/>
    <mergeCell ref="R10:R11"/>
    <mergeCell ref="S10:S11"/>
    <mergeCell ref="U16:U17"/>
    <mergeCell ref="A17:B17"/>
    <mergeCell ref="M17:N17"/>
    <mergeCell ref="A12:B12"/>
    <mergeCell ref="C12:I12"/>
    <mergeCell ref="K12:L12"/>
    <mergeCell ref="A10:B10"/>
    <mergeCell ref="D10:D11"/>
    <mergeCell ref="E10:E11"/>
    <mergeCell ref="F10:F11"/>
    <mergeCell ref="J10:J11"/>
    <mergeCell ref="M10:N10"/>
    <mergeCell ref="G13:G14"/>
    <mergeCell ref="G16:G17"/>
    <mergeCell ref="U13:U14"/>
    <mergeCell ref="A14:B14"/>
    <mergeCell ref="M14:N14"/>
    <mergeCell ref="A15:B15"/>
    <mergeCell ref="C15:I15"/>
    <mergeCell ref="K15:L15"/>
    <mergeCell ref="A13:B13"/>
    <mergeCell ref="D13:D14"/>
    <mergeCell ref="E13:E14"/>
    <mergeCell ref="F13:F14"/>
    <mergeCell ref="R13:R14"/>
    <mergeCell ref="S13:S14"/>
    <mergeCell ref="J13:J14"/>
    <mergeCell ref="M13:N13"/>
    <mergeCell ref="R16:R17"/>
    <mergeCell ref="S16:S17"/>
    <mergeCell ref="U22:U23"/>
    <mergeCell ref="A23:B23"/>
    <mergeCell ref="M23:N23"/>
    <mergeCell ref="A18:B18"/>
    <mergeCell ref="C18:I18"/>
    <mergeCell ref="K18:L18"/>
    <mergeCell ref="A16:B16"/>
    <mergeCell ref="D16:D17"/>
    <mergeCell ref="E16:E17"/>
    <mergeCell ref="F16:F17"/>
    <mergeCell ref="J16:J17"/>
    <mergeCell ref="M16:N16"/>
    <mergeCell ref="G19:G20"/>
    <mergeCell ref="G22:G23"/>
    <mergeCell ref="U19:U20"/>
    <mergeCell ref="A20:B20"/>
    <mergeCell ref="M20:N20"/>
    <mergeCell ref="A21:B21"/>
    <mergeCell ref="C21:I21"/>
    <mergeCell ref="K21:L21"/>
    <mergeCell ref="A19:B19"/>
    <mergeCell ref="D19:D20"/>
    <mergeCell ref="G25:G26"/>
    <mergeCell ref="G28:G29"/>
    <mergeCell ref="E19:E20"/>
    <mergeCell ref="F19:F20"/>
    <mergeCell ref="R19:R20"/>
    <mergeCell ref="S19:S20"/>
    <mergeCell ref="J19:J20"/>
    <mergeCell ref="M19:N19"/>
    <mergeCell ref="R22:R23"/>
    <mergeCell ref="S22:S23"/>
    <mergeCell ref="A24:B24"/>
    <mergeCell ref="C24:I24"/>
    <mergeCell ref="K24:L24"/>
    <mergeCell ref="A22:B22"/>
    <mergeCell ref="D22:D23"/>
    <mergeCell ref="E22:E23"/>
    <mergeCell ref="F22:F23"/>
    <mergeCell ref="J22:J23"/>
    <mergeCell ref="M22:N22"/>
    <mergeCell ref="A30:B30"/>
    <mergeCell ref="C30:I30"/>
    <mergeCell ref="K30:L30"/>
    <mergeCell ref="A28:B28"/>
    <mergeCell ref="D28:D29"/>
    <mergeCell ref="U25:U26"/>
    <mergeCell ref="A26:B26"/>
    <mergeCell ref="M26:N26"/>
    <mergeCell ref="A27:B27"/>
    <mergeCell ref="C27:I27"/>
    <mergeCell ref="K27:L27"/>
    <mergeCell ref="A25:B25"/>
    <mergeCell ref="D25:D26"/>
    <mergeCell ref="E25:E26"/>
    <mergeCell ref="F25:F26"/>
    <mergeCell ref="E28:E29"/>
    <mergeCell ref="F28:F29"/>
    <mergeCell ref="J28:J29"/>
    <mergeCell ref="M28:N28"/>
    <mergeCell ref="R25:R26"/>
    <mergeCell ref="S25:S26"/>
    <mergeCell ref="J25:J26"/>
    <mergeCell ref="M25:N25"/>
    <mergeCell ref="A29:B29"/>
    <mergeCell ref="R31:R32"/>
    <mergeCell ref="S31:S32"/>
    <mergeCell ref="E31:E32"/>
    <mergeCell ref="F31:F32"/>
    <mergeCell ref="J31:J32"/>
    <mergeCell ref="M31:N31"/>
    <mergeCell ref="R28:R29"/>
    <mergeCell ref="S28:S29"/>
    <mergeCell ref="U31:U32"/>
    <mergeCell ref="G31:G32"/>
    <mergeCell ref="M29:N29"/>
    <mergeCell ref="U28:U29"/>
    <mergeCell ref="A32:B32"/>
    <mergeCell ref="M32:N32"/>
    <mergeCell ref="A36:B36"/>
    <mergeCell ref="C36:I36"/>
    <mergeCell ref="K36:L36"/>
    <mergeCell ref="A33:B33"/>
    <mergeCell ref="C33:I33"/>
    <mergeCell ref="A31:B31"/>
    <mergeCell ref="D31:D32"/>
    <mergeCell ref="G34:G35"/>
    <mergeCell ref="R37:R38"/>
    <mergeCell ref="S37:S38"/>
    <mergeCell ref="U37:U38"/>
    <mergeCell ref="A38:B38"/>
    <mergeCell ref="M38:N38"/>
    <mergeCell ref="M37:N37"/>
    <mergeCell ref="M34:N34"/>
    <mergeCell ref="R34:R35"/>
    <mergeCell ref="S34:S35"/>
    <mergeCell ref="U34:U35"/>
    <mergeCell ref="A35:B35"/>
    <mergeCell ref="M35:N35"/>
    <mergeCell ref="G37:G38"/>
    <mergeCell ref="A39:B39"/>
    <mergeCell ref="C39:I39"/>
    <mergeCell ref="K39:L39"/>
    <mergeCell ref="A37:B37"/>
    <mergeCell ref="D37:D38"/>
    <mergeCell ref="E37:E38"/>
    <mergeCell ref="F37:F38"/>
    <mergeCell ref="J37:J38"/>
    <mergeCell ref="K33:L33"/>
    <mergeCell ref="A34:B34"/>
    <mergeCell ref="D34:D35"/>
    <mergeCell ref="E34:E35"/>
    <mergeCell ref="F34:F35"/>
    <mergeCell ref="J34:J35"/>
    <mergeCell ref="R40:R41"/>
    <mergeCell ref="S40:S41"/>
    <mergeCell ref="U40:U41"/>
    <mergeCell ref="A41:B41"/>
    <mergeCell ref="M41:N41"/>
    <mergeCell ref="A42:B42"/>
    <mergeCell ref="C42:I42"/>
    <mergeCell ref="K42:L42"/>
    <mergeCell ref="A40:B40"/>
    <mergeCell ref="D40:D41"/>
    <mergeCell ref="E40:E41"/>
    <mergeCell ref="F40:F41"/>
    <mergeCell ref="J40:J41"/>
    <mergeCell ref="M40:N40"/>
    <mergeCell ref="G40:G41"/>
    <mergeCell ref="R43:R44"/>
    <mergeCell ref="S43:S44"/>
    <mergeCell ref="U43:U44"/>
    <mergeCell ref="A44:B44"/>
    <mergeCell ref="A46:B46"/>
    <mergeCell ref="D46:D47"/>
    <mergeCell ref="E46:E47"/>
    <mergeCell ref="F46:F47"/>
    <mergeCell ref="J46:J47"/>
    <mergeCell ref="M46:N46"/>
    <mergeCell ref="E43:E44"/>
    <mergeCell ref="F43:F44"/>
    <mergeCell ref="G43:G44"/>
    <mergeCell ref="G46:G47"/>
    <mergeCell ref="J43:J44"/>
    <mergeCell ref="M43:N43"/>
    <mergeCell ref="A45:B45"/>
    <mergeCell ref="C45:I45"/>
    <mergeCell ref="K45:L45"/>
    <mergeCell ref="A43:B43"/>
    <mergeCell ref="M44:N44"/>
    <mergeCell ref="D43:D44"/>
    <mergeCell ref="A52:U54"/>
    <mergeCell ref="R46:R47"/>
    <mergeCell ref="S46:S47"/>
    <mergeCell ref="U46:U47"/>
    <mergeCell ref="A47:B47"/>
    <mergeCell ref="M47:N47"/>
    <mergeCell ref="A48:B48"/>
    <mergeCell ref="C48:I48"/>
    <mergeCell ref="K48:L48"/>
    <mergeCell ref="K49:L49"/>
  </mergeCells>
  <dataValidations count="8">
    <dataValidation allowBlank="1" showInputMessage="1" showErrorMessage="1" prompt="Enter specific value (whether # of Units or Square Footage as applicable)." sqref="E4:E5 E46:E47 E43:E44 E40:E41 E37:E38 E7:E8 E28:E29 E25:E26 E22:E23 E19:E20 E16:E17 E13:E14 E10:E11 E31:E32 E34:E35" xr:uid="{00000000-0002-0000-0200-000000000000}"/>
    <dataValidation allowBlank="1" showInputMessage="1" showErrorMessage="1" prompt="This should include all rental and ancillary revenue generated at the property." sqref="R4:R5 R46:R47 R43:R44 R40:R41 R37:R38 R7:R8 R28:R29 R25:R26 R22:R23 R19:R20 R16:R17 R13:R14 R10:R11 R31:R32 R34:R35" xr:uid="{00000000-0002-0000-0200-000001000000}"/>
    <dataValidation allowBlank="1" showInputMessage="1" showErrorMessage="1" prompt="Exclude all non-cash charges such as Depreciation and Amortization." sqref="S4:S5 S46:S47 S43:S44 S40:S41 S37:S38 S7:S8 S28:S29 S25:S26 S22:S23 S19:S20 S16:S17 S13:S14 S10:S11 S31:S32 S34:S35" xr:uid="{00000000-0002-0000-0200-000002000000}"/>
    <dataValidation type="list" allowBlank="1" showInputMessage="1" showErrorMessage="1" sqref="Q40:Q41 Q34:Q35 Q31:Q32 Q22:Q23 Q37:Q38 Q7:Q8 Q10:Q11 Q13:Q14 Q16:Q17 Q19:Q20 Q25:Q26 Q28:Q29 Q4:Q5 Q43:Q44 Q46:Q47" xr:uid="{00000000-0002-0000-0200-000003000000}">
      <formula1>$AH$5:$AH$7</formula1>
    </dataValidation>
    <dataValidation type="list" allowBlank="1" showInputMessage="1" showErrorMessage="1" sqref="D40:D41 D34:D35 D31:D32 D22:D23 D19:D20 D16:D17 D13:D14 D10:D11 D7:D8 D37:D38 D4:D5 D28:D29 D25:D26 D43:D44 D46:D47" xr:uid="{00000000-0002-0000-0200-000004000000}">
      <formula1>$AJ$5:$AJ$17</formula1>
    </dataValidation>
    <dataValidation allowBlank="1" showInputMessage="1" showErrorMessage="1" prompt="Enter the Full Market Value of the Property." sqref="J40:J41 J46:J47 J43:J44 J4:J5 J28:J29 J25:J26 J19:J20 J16:J17 J13:J14 J10:J11 J7:J8 J37:J38 J22:J23 J31:J32 J34:J35" xr:uid="{00000000-0002-0000-0200-000005000000}"/>
    <dataValidation allowBlank="1" showInputMessage="1" showErrorMessage="1" prompt="Enter the ownership the principal has in the property (or legal entity).  This entry will derive future calculations." sqref="F46:G47 F43:G44 F4:G5 F28:G29 F25:G26 F19:G20 F16:G17 F13:G14 F10:G11 F7:G8 F37:G38 F22:G23 F31:G32 F34:G35 F40:G41" xr:uid="{00000000-0002-0000-0200-000006000000}"/>
    <dataValidation type="list" allowBlank="1" showInputMessage="1" showErrorMessage="1" prompt="Is the principal Personally Liable?" sqref="C40 C34 C25 C4 C19 C16 C13 C10 C7 C37 C22 C28 C31 C43 C46" xr:uid="{00000000-0002-0000-0200-000007000000}">
      <formula1>$AI$5:$AI$7</formula1>
    </dataValidation>
  </dataValidations>
  <pageMargins left="0.25" right="0.25" top="0.4" bottom="0.4" header="0.3" footer="0.3"/>
  <pageSetup paperSize="5" scale="56" orientation="landscape" horizontalDpi="300" verticalDpi="300" r:id="rId1"/>
  <headerFooter alignWithMargins="0">
    <oddHeader>&amp;C&amp;"Arial,Bold"&amp;12SCHEDULE OF REAL ESTATE OWNED</oddHeader>
  </headerFooter>
  <rowBreaks count="1" manualBreakCount="1">
    <brk id="47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J173"/>
  <sheetViews>
    <sheetView zoomScale="80" zoomScaleNormal="80" zoomScaleSheetLayoutView="55" workbookViewId="0">
      <selection activeCell="Q8" sqref="Q8"/>
    </sheetView>
  </sheetViews>
  <sheetFormatPr defaultRowHeight="15" x14ac:dyDescent="0.2"/>
  <cols>
    <col min="1" max="1" width="16.7109375" style="1" customWidth="1"/>
    <col min="2" max="2" width="26.140625" style="1" customWidth="1"/>
    <col min="3" max="3" width="8.28515625" style="1" customWidth="1"/>
    <col min="4" max="4" width="10.42578125" style="1" customWidth="1"/>
    <col min="5" max="5" width="8.28515625" style="1" customWidth="1"/>
    <col min="6" max="6" width="7.7109375" style="1" customWidth="1"/>
    <col min="7" max="7" width="9.7109375" style="1" customWidth="1"/>
    <col min="8" max="8" width="5.7109375" style="1" customWidth="1"/>
    <col min="9" max="9" width="14.7109375" style="1" customWidth="1"/>
    <col min="10" max="10" width="15.5703125" style="1" customWidth="1"/>
    <col min="11" max="11" width="5.7109375" style="1" customWidth="1"/>
    <col min="12" max="12" width="15.140625" style="1" customWidth="1"/>
    <col min="13" max="14" width="11" style="1" customWidth="1"/>
    <col min="15" max="15" width="13.42578125" style="1" customWidth="1"/>
    <col min="16" max="16" width="9.28515625" style="1" customWidth="1"/>
    <col min="17" max="17" width="9.42578125" style="1" customWidth="1"/>
    <col min="18" max="18" width="15" style="1" customWidth="1"/>
    <col min="19" max="20" width="15" style="2" customWidth="1"/>
    <col min="21" max="21" width="15" style="1" customWidth="1"/>
    <col min="22" max="22" width="14.140625" style="1" customWidth="1"/>
    <col min="23" max="23" width="10.42578125" style="1" customWidth="1"/>
    <col min="24" max="24" width="9.85546875" style="1" customWidth="1"/>
    <col min="25" max="25" width="11.28515625" style="1" customWidth="1"/>
    <col min="26" max="36" width="9.140625" style="1"/>
    <col min="37" max="37" width="4.42578125" style="1" customWidth="1"/>
    <col min="38" max="16384" width="9.140625" style="1"/>
  </cols>
  <sheetData>
    <row r="1" spans="1:36" ht="24" customHeight="1" thickBot="1" x14ac:dyDescent="0.25">
      <c r="A1" s="100" t="str">
        <f>'SREO Page 1'!H3</f>
        <v>Name Here</v>
      </c>
      <c r="B1" s="100"/>
      <c r="C1" s="99" t="s">
        <v>32</v>
      </c>
      <c r="D1" s="99"/>
      <c r="E1" s="99"/>
      <c r="F1" s="99"/>
      <c r="G1" s="36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6" ht="19.5" customHeight="1" x14ac:dyDescent="0.2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73" t="s">
        <v>53</v>
      </c>
      <c r="S2" s="74"/>
      <c r="T2" s="74"/>
      <c r="U2" s="75"/>
    </row>
    <row r="3" spans="1:36" ht="30" customHeight="1" x14ac:dyDescent="0.2">
      <c r="A3" s="63" t="s">
        <v>38</v>
      </c>
      <c r="B3" s="66"/>
      <c r="C3" s="5" t="s">
        <v>17</v>
      </c>
      <c r="D3" s="5" t="s">
        <v>12</v>
      </c>
      <c r="E3" s="5" t="s">
        <v>19</v>
      </c>
      <c r="F3" s="5" t="s">
        <v>39</v>
      </c>
      <c r="G3" s="5" t="s">
        <v>54</v>
      </c>
      <c r="H3" s="65" t="s">
        <v>0</v>
      </c>
      <c r="I3" s="65"/>
      <c r="J3" s="5" t="s">
        <v>13</v>
      </c>
      <c r="K3" s="63" t="s">
        <v>1</v>
      </c>
      <c r="L3" s="64"/>
      <c r="M3" s="63" t="s">
        <v>14</v>
      </c>
      <c r="N3" s="64"/>
      <c r="O3" s="5" t="s">
        <v>15</v>
      </c>
      <c r="P3" s="5" t="s">
        <v>40</v>
      </c>
      <c r="Q3" s="5" t="s">
        <v>18</v>
      </c>
      <c r="R3" s="5" t="s">
        <v>16</v>
      </c>
      <c r="S3" s="6" t="s">
        <v>49</v>
      </c>
      <c r="T3" s="6" t="s">
        <v>29</v>
      </c>
      <c r="U3" s="5" t="s">
        <v>2</v>
      </c>
    </row>
    <row r="4" spans="1:36" ht="16.5" customHeight="1" x14ac:dyDescent="0.2">
      <c r="A4" s="67"/>
      <c r="B4" s="68"/>
      <c r="C4" s="7" t="s">
        <v>20</v>
      </c>
      <c r="D4" s="56" t="s">
        <v>20</v>
      </c>
      <c r="E4" s="43"/>
      <c r="F4" s="45"/>
      <c r="G4" s="45"/>
      <c r="H4" s="8" t="s">
        <v>3</v>
      </c>
      <c r="I4" s="9"/>
      <c r="J4" s="46">
        <v>0</v>
      </c>
      <c r="K4" s="10" t="s">
        <v>5</v>
      </c>
      <c r="L4" s="11">
        <v>0</v>
      </c>
      <c r="M4" s="53"/>
      <c r="N4" s="54"/>
      <c r="O4" s="12"/>
      <c r="P4" s="13"/>
      <c r="Q4" s="13" t="s">
        <v>20</v>
      </c>
      <c r="R4" s="46">
        <v>0</v>
      </c>
      <c r="S4" s="46">
        <v>0</v>
      </c>
      <c r="T4" s="14">
        <v>0</v>
      </c>
      <c r="U4" s="71">
        <f>+R4-S4-(T4+T5)</f>
        <v>0</v>
      </c>
    </row>
    <row r="5" spans="1:36" ht="16.5" customHeight="1" x14ac:dyDescent="0.2">
      <c r="A5" s="69"/>
      <c r="B5" s="70"/>
      <c r="C5" s="15"/>
      <c r="D5" s="57"/>
      <c r="E5" s="44"/>
      <c r="F5" s="45"/>
      <c r="G5" s="45"/>
      <c r="H5" s="8" t="s">
        <v>4</v>
      </c>
      <c r="I5" s="16">
        <v>0</v>
      </c>
      <c r="J5" s="47"/>
      <c r="K5" s="17" t="s">
        <v>6</v>
      </c>
      <c r="L5" s="18">
        <v>0</v>
      </c>
      <c r="M5" s="53"/>
      <c r="N5" s="54"/>
      <c r="O5" s="12"/>
      <c r="P5" s="13"/>
      <c r="Q5" s="13" t="s">
        <v>20</v>
      </c>
      <c r="R5" s="47"/>
      <c r="S5" s="47"/>
      <c r="T5" s="19">
        <v>0</v>
      </c>
      <c r="U5" s="72"/>
      <c r="AH5" s="1" t="s">
        <v>20</v>
      </c>
      <c r="AI5" s="20" t="s">
        <v>20</v>
      </c>
      <c r="AJ5" s="20" t="s">
        <v>20</v>
      </c>
    </row>
    <row r="6" spans="1:36" s="25" customFormat="1" ht="17.649999999999999" customHeight="1" x14ac:dyDescent="0.2">
      <c r="A6" s="63" t="s">
        <v>7</v>
      </c>
      <c r="B6" s="64"/>
      <c r="C6" s="50"/>
      <c r="D6" s="51"/>
      <c r="E6" s="51"/>
      <c r="F6" s="51"/>
      <c r="G6" s="51"/>
      <c r="H6" s="51"/>
      <c r="I6" s="52"/>
      <c r="J6" s="21">
        <f>+J4*F4</f>
        <v>0</v>
      </c>
      <c r="K6" s="48">
        <f>+(F4*L4)+F4*L5</f>
        <v>0</v>
      </c>
      <c r="L6" s="49"/>
      <c r="M6" s="22"/>
      <c r="N6" s="22"/>
      <c r="O6" s="22"/>
      <c r="P6" s="22"/>
      <c r="Q6" s="23"/>
      <c r="R6" s="24">
        <f>F4*R4</f>
        <v>0</v>
      </c>
      <c r="S6" s="24">
        <f>$F4*S4</f>
        <v>0</v>
      </c>
      <c r="T6" s="24">
        <f>$F4*(T4+T5)</f>
        <v>0</v>
      </c>
      <c r="U6" s="24">
        <f>F4*U4</f>
        <v>0</v>
      </c>
      <c r="AH6" s="25" t="s">
        <v>35</v>
      </c>
      <c r="AI6" s="26" t="s">
        <v>21</v>
      </c>
      <c r="AJ6" s="26" t="s">
        <v>23</v>
      </c>
    </row>
    <row r="7" spans="1:36" ht="16.5" customHeight="1" x14ac:dyDescent="0.2">
      <c r="A7" s="67"/>
      <c r="B7" s="68"/>
      <c r="C7" s="7" t="s">
        <v>20</v>
      </c>
      <c r="D7" s="56" t="s">
        <v>20</v>
      </c>
      <c r="E7" s="43"/>
      <c r="F7" s="45"/>
      <c r="G7" s="45"/>
      <c r="H7" s="8" t="s">
        <v>3</v>
      </c>
      <c r="I7" s="9"/>
      <c r="J7" s="46"/>
      <c r="K7" s="10" t="s">
        <v>5</v>
      </c>
      <c r="L7" s="11">
        <v>0</v>
      </c>
      <c r="M7" s="53"/>
      <c r="N7" s="54"/>
      <c r="O7" s="12"/>
      <c r="P7" s="13"/>
      <c r="Q7" s="13" t="s">
        <v>20</v>
      </c>
      <c r="R7" s="46">
        <v>0</v>
      </c>
      <c r="S7" s="46">
        <v>0</v>
      </c>
      <c r="T7" s="14">
        <v>0</v>
      </c>
      <c r="U7" s="71">
        <f>+R7-S7-(T7+T8)</f>
        <v>0</v>
      </c>
      <c r="AH7" s="1" t="s">
        <v>36</v>
      </c>
      <c r="AI7" s="20" t="s">
        <v>22</v>
      </c>
      <c r="AJ7" s="1" t="s">
        <v>47</v>
      </c>
    </row>
    <row r="8" spans="1:36" ht="16.5" customHeight="1" x14ac:dyDescent="0.2">
      <c r="A8" s="69"/>
      <c r="B8" s="70"/>
      <c r="C8" s="15"/>
      <c r="D8" s="57"/>
      <c r="E8" s="44"/>
      <c r="F8" s="45"/>
      <c r="G8" s="45"/>
      <c r="H8" s="8" t="s">
        <v>4</v>
      </c>
      <c r="I8" s="16">
        <v>0</v>
      </c>
      <c r="J8" s="47"/>
      <c r="K8" s="17" t="s">
        <v>6</v>
      </c>
      <c r="L8" s="18">
        <v>0</v>
      </c>
      <c r="M8" s="53"/>
      <c r="N8" s="54"/>
      <c r="O8" s="12"/>
      <c r="P8" s="13"/>
      <c r="Q8" s="13" t="s">
        <v>20</v>
      </c>
      <c r="R8" s="47"/>
      <c r="S8" s="47"/>
      <c r="T8" s="19">
        <v>0</v>
      </c>
      <c r="U8" s="72"/>
      <c r="AI8" s="20"/>
      <c r="AJ8" s="1" t="s">
        <v>42</v>
      </c>
    </row>
    <row r="9" spans="1:36" s="25" customFormat="1" ht="17.649999999999999" customHeight="1" x14ac:dyDescent="0.2">
      <c r="A9" s="63" t="s">
        <v>7</v>
      </c>
      <c r="B9" s="64"/>
      <c r="C9" s="50"/>
      <c r="D9" s="51"/>
      <c r="E9" s="51"/>
      <c r="F9" s="51"/>
      <c r="G9" s="51"/>
      <c r="H9" s="51"/>
      <c r="I9" s="52"/>
      <c r="J9" s="21">
        <f>+J7*F7</f>
        <v>0</v>
      </c>
      <c r="K9" s="48">
        <f>+(F7*L7)+F7*L8</f>
        <v>0</v>
      </c>
      <c r="L9" s="49"/>
      <c r="M9" s="22"/>
      <c r="N9" s="22"/>
      <c r="O9" s="22"/>
      <c r="P9" s="22"/>
      <c r="Q9" s="23"/>
      <c r="R9" s="24">
        <f>F7*R7</f>
        <v>0</v>
      </c>
      <c r="S9" s="24">
        <f>$F7*S7</f>
        <v>0</v>
      </c>
      <c r="T9" s="24">
        <f>$F7*(T7+T8)</f>
        <v>0</v>
      </c>
      <c r="U9" s="24">
        <f>F7*U7</f>
        <v>0</v>
      </c>
      <c r="AI9" s="26"/>
      <c r="AJ9" s="20" t="s">
        <v>24</v>
      </c>
    </row>
    <row r="10" spans="1:36" ht="16.5" customHeight="1" x14ac:dyDescent="0.2">
      <c r="A10" s="67"/>
      <c r="B10" s="68"/>
      <c r="C10" s="7" t="s">
        <v>20</v>
      </c>
      <c r="D10" s="56" t="s">
        <v>20</v>
      </c>
      <c r="E10" s="43"/>
      <c r="F10" s="45"/>
      <c r="G10" s="45"/>
      <c r="H10" s="8" t="s">
        <v>3</v>
      </c>
      <c r="I10" s="9"/>
      <c r="J10" s="46"/>
      <c r="K10" s="10" t="s">
        <v>5</v>
      </c>
      <c r="L10" s="11">
        <v>0</v>
      </c>
      <c r="M10" s="53"/>
      <c r="N10" s="54"/>
      <c r="O10" s="12"/>
      <c r="P10" s="13"/>
      <c r="Q10" s="13" t="s">
        <v>20</v>
      </c>
      <c r="R10" s="46">
        <v>0</v>
      </c>
      <c r="S10" s="46">
        <v>0</v>
      </c>
      <c r="T10" s="14">
        <v>0</v>
      </c>
      <c r="U10" s="71">
        <f>+R10-S10-(T10+T11)</f>
        <v>0</v>
      </c>
      <c r="AJ10" s="20" t="s">
        <v>48</v>
      </c>
    </row>
    <row r="11" spans="1:36" ht="16.5" customHeight="1" x14ac:dyDescent="0.2">
      <c r="A11" s="69"/>
      <c r="B11" s="70"/>
      <c r="C11" s="15"/>
      <c r="D11" s="57"/>
      <c r="E11" s="44"/>
      <c r="F11" s="45"/>
      <c r="G11" s="45"/>
      <c r="H11" s="8" t="s">
        <v>4</v>
      </c>
      <c r="I11" s="16">
        <v>0</v>
      </c>
      <c r="J11" s="47"/>
      <c r="K11" s="17" t="s">
        <v>6</v>
      </c>
      <c r="L11" s="18">
        <v>0</v>
      </c>
      <c r="M11" s="53"/>
      <c r="N11" s="54"/>
      <c r="O11" s="12"/>
      <c r="P11" s="13"/>
      <c r="Q11" s="13" t="s">
        <v>20</v>
      </c>
      <c r="R11" s="47"/>
      <c r="S11" s="47"/>
      <c r="T11" s="19">
        <v>0</v>
      </c>
      <c r="U11" s="72"/>
      <c r="AI11" s="20"/>
      <c r="AJ11" s="26" t="s">
        <v>45</v>
      </c>
    </row>
    <row r="12" spans="1:36" s="25" customFormat="1" ht="17.649999999999999" customHeight="1" x14ac:dyDescent="0.2">
      <c r="A12" s="63" t="s">
        <v>7</v>
      </c>
      <c r="B12" s="64"/>
      <c r="C12" s="50"/>
      <c r="D12" s="51"/>
      <c r="E12" s="51"/>
      <c r="F12" s="51"/>
      <c r="G12" s="51"/>
      <c r="H12" s="51"/>
      <c r="I12" s="52"/>
      <c r="J12" s="21">
        <f>+J10*F10</f>
        <v>0</v>
      </c>
      <c r="K12" s="48">
        <f>+(F10*L10)+F10*L11</f>
        <v>0</v>
      </c>
      <c r="L12" s="49"/>
      <c r="M12" s="22"/>
      <c r="N12" s="22"/>
      <c r="O12" s="22"/>
      <c r="P12" s="22"/>
      <c r="Q12" s="23"/>
      <c r="R12" s="24">
        <f>F10*R10</f>
        <v>0</v>
      </c>
      <c r="S12" s="24">
        <f>$F10*S10</f>
        <v>0</v>
      </c>
      <c r="T12" s="24">
        <f>$F10*(T10+T11)</f>
        <v>0</v>
      </c>
      <c r="U12" s="24">
        <f>F10*U10</f>
        <v>0</v>
      </c>
      <c r="AI12" s="26"/>
      <c r="AJ12" s="20" t="s">
        <v>46</v>
      </c>
    </row>
    <row r="13" spans="1:36" ht="16.5" customHeight="1" x14ac:dyDescent="0.2">
      <c r="A13" s="67"/>
      <c r="B13" s="68"/>
      <c r="C13" s="7" t="s">
        <v>20</v>
      </c>
      <c r="D13" s="56" t="s">
        <v>20</v>
      </c>
      <c r="E13" s="43"/>
      <c r="F13" s="45"/>
      <c r="G13" s="45"/>
      <c r="H13" s="8" t="s">
        <v>3</v>
      </c>
      <c r="I13" s="9"/>
      <c r="J13" s="46"/>
      <c r="K13" s="10" t="s">
        <v>5</v>
      </c>
      <c r="L13" s="11">
        <v>0</v>
      </c>
      <c r="M13" s="53"/>
      <c r="N13" s="54"/>
      <c r="O13" s="12"/>
      <c r="P13" s="13"/>
      <c r="Q13" s="13" t="s">
        <v>20</v>
      </c>
      <c r="R13" s="46">
        <v>0</v>
      </c>
      <c r="S13" s="46">
        <v>0</v>
      </c>
      <c r="T13" s="14">
        <v>0</v>
      </c>
      <c r="U13" s="71">
        <f>+R13-S13-(T13+T14)</f>
        <v>0</v>
      </c>
      <c r="AJ13" s="20" t="s">
        <v>25</v>
      </c>
    </row>
    <row r="14" spans="1:36" ht="16.5" customHeight="1" x14ac:dyDescent="0.2">
      <c r="A14" s="69"/>
      <c r="B14" s="70"/>
      <c r="C14" s="15"/>
      <c r="D14" s="57"/>
      <c r="E14" s="44"/>
      <c r="F14" s="45"/>
      <c r="G14" s="45"/>
      <c r="H14" s="8" t="s">
        <v>4</v>
      </c>
      <c r="I14" s="16">
        <v>0</v>
      </c>
      <c r="J14" s="47"/>
      <c r="K14" s="17" t="s">
        <v>6</v>
      </c>
      <c r="L14" s="18">
        <v>0</v>
      </c>
      <c r="M14" s="53"/>
      <c r="N14" s="54"/>
      <c r="O14" s="12"/>
      <c r="P14" s="13"/>
      <c r="Q14" s="13" t="s">
        <v>20</v>
      </c>
      <c r="R14" s="47"/>
      <c r="S14" s="47"/>
      <c r="T14" s="19">
        <v>0</v>
      </c>
      <c r="U14" s="72"/>
      <c r="AI14" s="20"/>
      <c r="AJ14" s="26" t="s">
        <v>26</v>
      </c>
    </row>
    <row r="15" spans="1:36" s="25" customFormat="1" ht="17.649999999999999" customHeight="1" x14ac:dyDescent="0.2">
      <c r="A15" s="63" t="s">
        <v>7</v>
      </c>
      <c r="B15" s="64"/>
      <c r="C15" s="50"/>
      <c r="D15" s="51"/>
      <c r="E15" s="51"/>
      <c r="F15" s="51"/>
      <c r="G15" s="51"/>
      <c r="H15" s="51"/>
      <c r="I15" s="52"/>
      <c r="J15" s="21">
        <f>+J13*F13</f>
        <v>0</v>
      </c>
      <c r="K15" s="48">
        <f>+(F13*L13)+F13*L14</f>
        <v>0</v>
      </c>
      <c r="L15" s="49"/>
      <c r="M15" s="22"/>
      <c r="N15" s="22"/>
      <c r="O15" s="22"/>
      <c r="P15" s="22"/>
      <c r="Q15" s="23"/>
      <c r="R15" s="24">
        <f>F13*R13</f>
        <v>0</v>
      </c>
      <c r="S15" s="24">
        <f>$F13*S13</f>
        <v>0</v>
      </c>
      <c r="T15" s="24">
        <f>$F13*(T13+T14)</f>
        <v>0</v>
      </c>
      <c r="U15" s="24">
        <f>F13*U13</f>
        <v>0</v>
      </c>
      <c r="AI15" s="26"/>
      <c r="AJ15" s="20" t="s">
        <v>43</v>
      </c>
    </row>
    <row r="16" spans="1:36" ht="16.5" customHeight="1" x14ac:dyDescent="0.2">
      <c r="A16" s="67"/>
      <c r="B16" s="68"/>
      <c r="C16" s="7" t="s">
        <v>20</v>
      </c>
      <c r="D16" s="56" t="s">
        <v>20</v>
      </c>
      <c r="E16" s="43"/>
      <c r="F16" s="45"/>
      <c r="G16" s="45"/>
      <c r="H16" s="8" t="s">
        <v>3</v>
      </c>
      <c r="I16" s="9"/>
      <c r="J16" s="46"/>
      <c r="K16" s="10" t="s">
        <v>5</v>
      </c>
      <c r="L16" s="11">
        <v>0</v>
      </c>
      <c r="M16" s="53"/>
      <c r="N16" s="54"/>
      <c r="O16" s="12"/>
      <c r="P16" s="13"/>
      <c r="Q16" s="13" t="s">
        <v>20</v>
      </c>
      <c r="R16" s="46">
        <v>0</v>
      </c>
      <c r="S16" s="46">
        <v>0</v>
      </c>
      <c r="T16" s="14">
        <v>0</v>
      </c>
      <c r="U16" s="71">
        <f>+R16-S16-(T16+T17)</f>
        <v>0</v>
      </c>
      <c r="AJ16" s="1" t="s">
        <v>44</v>
      </c>
    </row>
    <row r="17" spans="1:36" ht="16.5" customHeight="1" x14ac:dyDescent="0.2">
      <c r="A17" s="69"/>
      <c r="B17" s="70"/>
      <c r="C17" s="15"/>
      <c r="D17" s="57"/>
      <c r="E17" s="44"/>
      <c r="F17" s="45"/>
      <c r="G17" s="45"/>
      <c r="H17" s="8" t="s">
        <v>4</v>
      </c>
      <c r="I17" s="16">
        <v>0</v>
      </c>
      <c r="J17" s="47"/>
      <c r="K17" s="17" t="s">
        <v>6</v>
      </c>
      <c r="L17" s="18">
        <v>0</v>
      </c>
      <c r="M17" s="53"/>
      <c r="N17" s="54"/>
      <c r="O17" s="12"/>
      <c r="P17" s="13"/>
      <c r="Q17" s="13" t="s">
        <v>20</v>
      </c>
      <c r="R17" s="47"/>
      <c r="S17" s="47"/>
      <c r="T17" s="19">
        <v>0</v>
      </c>
      <c r="U17" s="72"/>
      <c r="AI17" s="20"/>
      <c r="AJ17" s="20" t="s">
        <v>27</v>
      </c>
    </row>
    <row r="18" spans="1:36" s="25" customFormat="1" ht="17.649999999999999" customHeight="1" x14ac:dyDescent="0.2">
      <c r="A18" s="63" t="s">
        <v>7</v>
      </c>
      <c r="B18" s="64"/>
      <c r="C18" s="50"/>
      <c r="D18" s="51"/>
      <c r="E18" s="51"/>
      <c r="F18" s="51"/>
      <c r="G18" s="51"/>
      <c r="H18" s="51"/>
      <c r="I18" s="52"/>
      <c r="J18" s="21">
        <f>+J16*F16</f>
        <v>0</v>
      </c>
      <c r="K18" s="48">
        <f>+(F16*L16)+F16*L17</f>
        <v>0</v>
      </c>
      <c r="L18" s="49"/>
      <c r="M18" s="22"/>
      <c r="N18" s="22"/>
      <c r="O18" s="22"/>
      <c r="P18" s="22"/>
      <c r="Q18" s="23"/>
      <c r="R18" s="24">
        <f>F16*R16</f>
        <v>0</v>
      </c>
      <c r="S18" s="24">
        <f>$F16*S16</f>
        <v>0</v>
      </c>
      <c r="T18" s="24">
        <f>$F16*(T16+T17)</f>
        <v>0</v>
      </c>
      <c r="U18" s="24">
        <f>F16*U16</f>
        <v>0</v>
      </c>
      <c r="AI18" s="26"/>
      <c r="AJ18" s="26"/>
    </row>
    <row r="19" spans="1:36" ht="16.5" customHeight="1" x14ac:dyDescent="0.2">
      <c r="A19" s="67"/>
      <c r="B19" s="68"/>
      <c r="C19" s="7" t="s">
        <v>20</v>
      </c>
      <c r="D19" s="56" t="s">
        <v>20</v>
      </c>
      <c r="E19" s="43"/>
      <c r="F19" s="45"/>
      <c r="G19" s="45"/>
      <c r="H19" s="8" t="s">
        <v>3</v>
      </c>
      <c r="I19" s="9"/>
      <c r="J19" s="46"/>
      <c r="K19" s="10" t="s">
        <v>5</v>
      </c>
      <c r="L19" s="11">
        <v>0</v>
      </c>
      <c r="M19" s="53"/>
      <c r="N19" s="54"/>
      <c r="O19" s="12"/>
      <c r="P19" s="13"/>
      <c r="Q19" s="13" t="s">
        <v>20</v>
      </c>
      <c r="R19" s="46">
        <v>0</v>
      </c>
      <c r="S19" s="46">
        <v>0</v>
      </c>
      <c r="T19" s="14">
        <v>0</v>
      </c>
      <c r="U19" s="71">
        <f>+R19-S19-(T19+T20)</f>
        <v>0</v>
      </c>
    </row>
    <row r="20" spans="1:36" ht="16.5" customHeight="1" x14ac:dyDescent="0.2">
      <c r="A20" s="69"/>
      <c r="B20" s="70"/>
      <c r="C20" s="15"/>
      <c r="D20" s="57"/>
      <c r="E20" s="44"/>
      <c r="F20" s="45"/>
      <c r="G20" s="45"/>
      <c r="H20" s="8" t="s">
        <v>4</v>
      </c>
      <c r="I20" s="16">
        <v>0</v>
      </c>
      <c r="J20" s="47"/>
      <c r="K20" s="17" t="s">
        <v>6</v>
      </c>
      <c r="L20" s="18">
        <v>0</v>
      </c>
      <c r="M20" s="53"/>
      <c r="N20" s="54"/>
      <c r="O20" s="12"/>
      <c r="P20" s="13"/>
      <c r="Q20" s="13" t="s">
        <v>20</v>
      </c>
      <c r="R20" s="47"/>
      <c r="S20" s="47"/>
      <c r="T20" s="19">
        <v>0</v>
      </c>
      <c r="U20" s="72"/>
      <c r="AI20" s="20"/>
      <c r="AJ20" s="20"/>
    </row>
    <row r="21" spans="1:36" s="25" customFormat="1" ht="17.649999999999999" customHeight="1" x14ac:dyDescent="0.2">
      <c r="A21" s="63" t="s">
        <v>7</v>
      </c>
      <c r="B21" s="64"/>
      <c r="C21" s="50"/>
      <c r="D21" s="51"/>
      <c r="E21" s="51"/>
      <c r="F21" s="51"/>
      <c r="G21" s="51"/>
      <c r="H21" s="51"/>
      <c r="I21" s="52"/>
      <c r="J21" s="21">
        <f>+J19*F19</f>
        <v>0</v>
      </c>
      <c r="K21" s="48">
        <f>+(F19*L19)+F19*L20</f>
        <v>0</v>
      </c>
      <c r="L21" s="49"/>
      <c r="M21" s="22"/>
      <c r="N21" s="22"/>
      <c r="O21" s="22"/>
      <c r="P21" s="22"/>
      <c r="Q21" s="23"/>
      <c r="R21" s="24">
        <f>F19*R19</f>
        <v>0</v>
      </c>
      <c r="S21" s="24">
        <f>$F19*S19</f>
        <v>0</v>
      </c>
      <c r="T21" s="24">
        <f>$F19*(T19+T20)</f>
        <v>0</v>
      </c>
      <c r="U21" s="24">
        <f>F19*U19</f>
        <v>0</v>
      </c>
      <c r="AI21" s="26"/>
      <c r="AJ21" s="26"/>
    </row>
    <row r="22" spans="1:36" ht="16.5" customHeight="1" x14ac:dyDescent="0.2">
      <c r="A22" s="67"/>
      <c r="B22" s="68"/>
      <c r="C22" s="7" t="s">
        <v>20</v>
      </c>
      <c r="D22" s="56" t="s">
        <v>20</v>
      </c>
      <c r="E22" s="43"/>
      <c r="F22" s="45"/>
      <c r="G22" s="45"/>
      <c r="H22" s="8" t="s">
        <v>3</v>
      </c>
      <c r="I22" s="9"/>
      <c r="J22" s="46"/>
      <c r="K22" s="10" t="s">
        <v>5</v>
      </c>
      <c r="L22" s="11">
        <v>0</v>
      </c>
      <c r="M22" s="53"/>
      <c r="N22" s="54"/>
      <c r="O22" s="12"/>
      <c r="P22" s="13"/>
      <c r="Q22" s="13" t="s">
        <v>20</v>
      </c>
      <c r="R22" s="46">
        <v>0</v>
      </c>
      <c r="S22" s="46">
        <v>0</v>
      </c>
      <c r="T22" s="14">
        <v>0</v>
      </c>
      <c r="U22" s="71">
        <f>+R22-S22-(T22+T23)</f>
        <v>0</v>
      </c>
    </row>
    <row r="23" spans="1:36" ht="16.5" customHeight="1" x14ac:dyDescent="0.2">
      <c r="A23" s="69"/>
      <c r="B23" s="70"/>
      <c r="C23" s="15"/>
      <c r="D23" s="57"/>
      <c r="E23" s="44"/>
      <c r="F23" s="45"/>
      <c r="G23" s="45"/>
      <c r="H23" s="8" t="s">
        <v>4</v>
      </c>
      <c r="I23" s="16">
        <v>0</v>
      </c>
      <c r="J23" s="47"/>
      <c r="K23" s="17" t="s">
        <v>6</v>
      </c>
      <c r="L23" s="18">
        <v>0</v>
      </c>
      <c r="M23" s="53"/>
      <c r="N23" s="54"/>
      <c r="O23" s="12"/>
      <c r="P23" s="13"/>
      <c r="Q23" s="13" t="s">
        <v>20</v>
      </c>
      <c r="R23" s="47"/>
      <c r="S23" s="47"/>
      <c r="T23" s="19">
        <v>0</v>
      </c>
      <c r="U23" s="72"/>
      <c r="AI23" s="20"/>
      <c r="AJ23" s="20"/>
    </row>
    <row r="24" spans="1:36" s="25" customFormat="1" ht="17.649999999999999" customHeight="1" x14ac:dyDescent="0.2">
      <c r="A24" s="63" t="s">
        <v>7</v>
      </c>
      <c r="B24" s="64"/>
      <c r="C24" s="50"/>
      <c r="D24" s="51"/>
      <c r="E24" s="51"/>
      <c r="F24" s="51"/>
      <c r="G24" s="51"/>
      <c r="H24" s="51"/>
      <c r="I24" s="52"/>
      <c r="J24" s="21">
        <f>+J22*F22</f>
        <v>0</v>
      </c>
      <c r="K24" s="48">
        <f>+(F22*L22)+F22*L23</f>
        <v>0</v>
      </c>
      <c r="L24" s="49"/>
      <c r="M24" s="22"/>
      <c r="N24" s="22"/>
      <c r="O24" s="22"/>
      <c r="P24" s="22"/>
      <c r="Q24" s="23"/>
      <c r="R24" s="24">
        <f>F22*R22</f>
        <v>0</v>
      </c>
      <c r="S24" s="24">
        <f>$F22*S22</f>
        <v>0</v>
      </c>
      <c r="T24" s="24">
        <f>$F22*(T22+T23)</f>
        <v>0</v>
      </c>
      <c r="U24" s="24">
        <f>F22*U22</f>
        <v>0</v>
      </c>
      <c r="AI24" s="26"/>
      <c r="AJ24" s="26"/>
    </row>
    <row r="25" spans="1:36" ht="16.5" customHeight="1" x14ac:dyDescent="0.2">
      <c r="A25" s="67"/>
      <c r="B25" s="68"/>
      <c r="C25" s="7" t="s">
        <v>20</v>
      </c>
      <c r="D25" s="56" t="s">
        <v>20</v>
      </c>
      <c r="E25" s="43"/>
      <c r="F25" s="45"/>
      <c r="G25" s="45"/>
      <c r="H25" s="8" t="s">
        <v>3</v>
      </c>
      <c r="I25" s="9"/>
      <c r="J25" s="46"/>
      <c r="K25" s="10" t="s">
        <v>5</v>
      </c>
      <c r="L25" s="11">
        <v>0</v>
      </c>
      <c r="M25" s="53"/>
      <c r="N25" s="54"/>
      <c r="O25" s="12"/>
      <c r="P25" s="13"/>
      <c r="Q25" s="13" t="s">
        <v>20</v>
      </c>
      <c r="R25" s="46">
        <v>0</v>
      </c>
      <c r="S25" s="46">
        <v>0</v>
      </c>
      <c r="T25" s="14">
        <v>0</v>
      </c>
      <c r="U25" s="71">
        <f>+R25-S25-(T25+T26)</f>
        <v>0</v>
      </c>
    </row>
    <row r="26" spans="1:36" ht="16.5" customHeight="1" x14ac:dyDescent="0.2">
      <c r="A26" s="69"/>
      <c r="B26" s="70"/>
      <c r="C26" s="15"/>
      <c r="D26" s="57"/>
      <c r="E26" s="44"/>
      <c r="F26" s="45"/>
      <c r="G26" s="45"/>
      <c r="H26" s="8" t="s">
        <v>4</v>
      </c>
      <c r="I26" s="16">
        <v>0</v>
      </c>
      <c r="J26" s="47"/>
      <c r="K26" s="17" t="s">
        <v>6</v>
      </c>
      <c r="L26" s="18">
        <v>0</v>
      </c>
      <c r="M26" s="53"/>
      <c r="N26" s="54"/>
      <c r="O26" s="12"/>
      <c r="P26" s="13"/>
      <c r="Q26" s="13" t="s">
        <v>20</v>
      </c>
      <c r="R26" s="47"/>
      <c r="S26" s="47"/>
      <c r="T26" s="19">
        <v>0</v>
      </c>
      <c r="U26" s="72"/>
      <c r="AI26" s="20"/>
      <c r="AJ26" s="20"/>
    </row>
    <row r="27" spans="1:36" s="25" customFormat="1" ht="17.649999999999999" customHeight="1" x14ac:dyDescent="0.2">
      <c r="A27" s="63" t="s">
        <v>7</v>
      </c>
      <c r="B27" s="64"/>
      <c r="C27" s="50"/>
      <c r="D27" s="51"/>
      <c r="E27" s="51"/>
      <c r="F27" s="51"/>
      <c r="G27" s="51"/>
      <c r="H27" s="51"/>
      <c r="I27" s="52"/>
      <c r="J27" s="21">
        <f>+J25*F25</f>
        <v>0</v>
      </c>
      <c r="K27" s="48">
        <f>+(F25*L25)+F25*L26</f>
        <v>0</v>
      </c>
      <c r="L27" s="49"/>
      <c r="M27" s="22"/>
      <c r="N27" s="22"/>
      <c r="O27" s="22"/>
      <c r="P27" s="22"/>
      <c r="Q27" s="23"/>
      <c r="R27" s="24">
        <f>F25*R25</f>
        <v>0</v>
      </c>
      <c r="S27" s="24">
        <f>$F25*S25</f>
        <v>0</v>
      </c>
      <c r="T27" s="24">
        <f>$F25*(T25+T26)</f>
        <v>0</v>
      </c>
      <c r="U27" s="24">
        <f>F25*U25</f>
        <v>0</v>
      </c>
      <c r="AI27" s="26"/>
      <c r="AJ27" s="26"/>
    </row>
    <row r="28" spans="1:36" ht="16.5" customHeight="1" x14ac:dyDescent="0.2">
      <c r="A28" s="67"/>
      <c r="B28" s="68"/>
      <c r="C28" s="7" t="s">
        <v>20</v>
      </c>
      <c r="D28" s="56" t="s">
        <v>20</v>
      </c>
      <c r="E28" s="43"/>
      <c r="F28" s="45"/>
      <c r="G28" s="45"/>
      <c r="H28" s="8" t="s">
        <v>3</v>
      </c>
      <c r="I28" s="9"/>
      <c r="J28" s="46"/>
      <c r="K28" s="10" t="s">
        <v>5</v>
      </c>
      <c r="L28" s="11">
        <v>0</v>
      </c>
      <c r="M28" s="53"/>
      <c r="N28" s="54"/>
      <c r="O28" s="12"/>
      <c r="P28" s="13"/>
      <c r="Q28" s="13" t="s">
        <v>20</v>
      </c>
      <c r="R28" s="46">
        <v>0</v>
      </c>
      <c r="S28" s="46">
        <v>0</v>
      </c>
      <c r="T28" s="14">
        <v>0</v>
      </c>
      <c r="U28" s="71">
        <f>+R28-S28-(T28+T29)</f>
        <v>0</v>
      </c>
    </row>
    <row r="29" spans="1:36" ht="16.5" customHeight="1" x14ac:dyDescent="0.2">
      <c r="A29" s="69"/>
      <c r="B29" s="70"/>
      <c r="C29" s="15"/>
      <c r="D29" s="57"/>
      <c r="E29" s="44"/>
      <c r="F29" s="45"/>
      <c r="G29" s="45"/>
      <c r="H29" s="8" t="s">
        <v>4</v>
      </c>
      <c r="I29" s="16">
        <v>0</v>
      </c>
      <c r="J29" s="47"/>
      <c r="K29" s="17" t="s">
        <v>6</v>
      </c>
      <c r="L29" s="18">
        <v>0</v>
      </c>
      <c r="M29" s="53"/>
      <c r="N29" s="54"/>
      <c r="O29" s="12"/>
      <c r="P29" s="13"/>
      <c r="Q29" s="13" t="s">
        <v>20</v>
      </c>
      <c r="R29" s="47"/>
      <c r="S29" s="47"/>
      <c r="T29" s="19">
        <v>0</v>
      </c>
      <c r="U29" s="72"/>
      <c r="AI29" s="20"/>
      <c r="AJ29" s="20"/>
    </row>
    <row r="30" spans="1:36" s="25" customFormat="1" ht="17.649999999999999" customHeight="1" x14ac:dyDescent="0.2">
      <c r="A30" s="63" t="s">
        <v>7</v>
      </c>
      <c r="B30" s="64"/>
      <c r="C30" s="50"/>
      <c r="D30" s="51"/>
      <c r="E30" s="51"/>
      <c r="F30" s="51"/>
      <c r="G30" s="51"/>
      <c r="H30" s="51"/>
      <c r="I30" s="52"/>
      <c r="J30" s="21">
        <f>+J28*F28</f>
        <v>0</v>
      </c>
      <c r="K30" s="48">
        <f>+(F28*L28)+F28*L29</f>
        <v>0</v>
      </c>
      <c r="L30" s="49"/>
      <c r="M30" s="22"/>
      <c r="N30" s="22"/>
      <c r="O30" s="22"/>
      <c r="P30" s="22"/>
      <c r="Q30" s="23"/>
      <c r="R30" s="24">
        <f>F28*R28</f>
        <v>0</v>
      </c>
      <c r="S30" s="24">
        <f>$F28*S28</f>
        <v>0</v>
      </c>
      <c r="T30" s="24">
        <f>$F28*(T28+T29)</f>
        <v>0</v>
      </c>
      <c r="U30" s="24">
        <f>F28*U28</f>
        <v>0</v>
      </c>
      <c r="AI30" s="26"/>
      <c r="AJ30" s="26"/>
    </row>
    <row r="31" spans="1:36" ht="16.5" customHeight="1" x14ac:dyDescent="0.2">
      <c r="A31" s="67"/>
      <c r="B31" s="68"/>
      <c r="C31" s="7" t="s">
        <v>20</v>
      </c>
      <c r="D31" s="56" t="s">
        <v>20</v>
      </c>
      <c r="E31" s="43"/>
      <c r="F31" s="45"/>
      <c r="G31" s="45"/>
      <c r="H31" s="8" t="s">
        <v>3</v>
      </c>
      <c r="I31" s="9"/>
      <c r="J31" s="46"/>
      <c r="K31" s="10" t="s">
        <v>5</v>
      </c>
      <c r="L31" s="11">
        <v>0</v>
      </c>
      <c r="M31" s="53"/>
      <c r="N31" s="54"/>
      <c r="O31" s="12"/>
      <c r="P31" s="13"/>
      <c r="Q31" s="13" t="s">
        <v>20</v>
      </c>
      <c r="R31" s="46">
        <v>0</v>
      </c>
      <c r="S31" s="46">
        <v>0</v>
      </c>
      <c r="T31" s="14">
        <v>0</v>
      </c>
      <c r="U31" s="71">
        <f>+R31-S31-(T31+T32)</f>
        <v>0</v>
      </c>
    </row>
    <row r="32" spans="1:36" ht="16.5" customHeight="1" x14ac:dyDescent="0.2">
      <c r="A32" s="69"/>
      <c r="B32" s="70"/>
      <c r="C32" s="15"/>
      <c r="D32" s="57"/>
      <c r="E32" s="44"/>
      <c r="F32" s="45"/>
      <c r="G32" s="45"/>
      <c r="H32" s="8" t="s">
        <v>4</v>
      </c>
      <c r="I32" s="16">
        <v>0</v>
      </c>
      <c r="J32" s="47"/>
      <c r="K32" s="17" t="s">
        <v>6</v>
      </c>
      <c r="L32" s="18">
        <v>0</v>
      </c>
      <c r="M32" s="53"/>
      <c r="N32" s="54"/>
      <c r="O32" s="12"/>
      <c r="P32" s="13"/>
      <c r="Q32" s="13" t="s">
        <v>20</v>
      </c>
      <c r="R32" s="47"/>
      <c r="S32" s="47"/>
      <c r="T32" s="19">
        <v>0</v>
      </c>
      <c r="U32" s="72"/>
      <c r="AI32" s="20"/>
      <c r="AJ32" s="20"/>
    </row>
    <row r="33" spans="1:36" s="25" customFormat="1" ht="17.649999999999999" customHeight="1" x14ac:dyDescent="0.2">
      <c r="A33" s="63" t="s">
        <v>7</v>
      </c>
      <c r="B33" s="64"/>
      <c r="C33" s="50"/>
      <c r="D33" s="51"/>
      <c r="E33" s="51"/>
      <c r="F33" s="51"/>
      <c r="G33" s="51"/>
      <c r="H33" s="51"/>
      <c r="I33" s="52"/>
      <c r="J33" s="21">
        <f>+J31*F31</f>
        <v>0</v>
      </c>
      <c r="K33" s="48">
        <f>+(F31*L31)+F31*L32</f>
        <v>0</v>
      </c>
      <c r="L33" s="49"/>
      <c r="M33" s="22"/>
      <c r="N33" s="22"/>
      <c r="O33" s="22"/>
      <c r="P33" s="22"/>
      <c r="Q33" s="23"/>
      <c r="R33" s="24">
        <f>F31*R31</f>
        <v>0</v>
      </c>
      <c r="S33" s="24">
        <f>$F31*S31</f>
        <v>0</v>
      </c>
      <c r="T33" s="24">
        <f>$F31*(T31+T32)</f>
        <v>0</v>
      </c>
      <c r="U33" s="24">
        <f>F31*U31</f>
        <v>0</v>
      </c>
      <c r="AI33" s="26"/>
      <c r="AJ33" s="26"/>
    </row>
    <row r="34" spans="1:36" ht="16.5" customHeight="1" x14ac:dyDescent="0.2">
      <c r="A34" s="67"/>
      <c r="B34" s="68"/>
      <c r="C34" s="7" t="s">
        <v>20</v>
      </c>
      <c r="D34" s="56" t="s">
        <v>20</v>
      </c>
      <c r="E34" s="43"/>
      <c r="F34" s="45"/>
      <c r="G34" s="45"/>
      <c r="H34" s="8" t="s">
        <v>3</v>
      </c>
      <c r="I34" s="9"/>
      <c r="J34" s="46"/>
      <c r="K34" s="10" t="s">
        <v>5</v>
      </c>
      <c r="L34" s="11">
        <v>0</v>
      </c>
      <c r="M34" s="53"/>
      <c r="N34" s="54"/>
      <c r="O34" s="12"/>
      <c r="P34" s="13"/>
      <c r="Q34" s="13" t="s">
        <v>20</v>
      </c>
      <c r="R34" s="46">
        <v>0</v>
      </c>
      <c r="S34" s="46">
        <v>0</v>
      </c>
      <c r="T34" s="14">
        <v>0</v>
      </c>
      <c r="U34" s="71">
        <f>+R34-S34-(T34+T35)</f>
        <v>0</v>
      </c>
    </row>
    <row r="35" spans="1:36" ht="16.5" customHeight="1" x14ac:dyDescent="0.2">
      <c r="A35" s="69"/>
      <c r="B35" s="70"/>
      <c r="C35" s="15"/>
      <c r="D35" s="57"/>
      <c r="E35" s="44"/>
      <c r="F35" s="45"/>
      <c r="G35" s="45"/>
      <c r="H35" s="8" t="s">
        <v>4</v>
      </c>
      <c r="I35" s="16">
        <v>0</v>
      </c>
      <c r="J35" s="47"/>
      <c r="K35" s="17" t="s">
        <v>6</v>
      </c>
      <c r="L35" s="18">
        <v>0</v>
      </c>
      <c r="M35" s="53"/>
      <c r="N35" s="54"/>
      <c r="O35" s="12"/>
      <c r="P35" s="13"/>
      <c r="Q35" s="13" t="s">
        <v>20</v>
      </c>
      <c r="R35" s="47"/>
      <c r="S35" s="47"/>
      <c r="T35" s="19">
        <v>0</v>
      </c>
      <c r="U35" s="72"/>
      <c r="AI35" s="20"/>
      <c r="AJ35" s="20"/>
    </row>
    <row r="36" spans="1:36" s="25" customFormat="1" ht="17.649999999999999" customHeight="1" x14ac:dyDescent="0.2">
      <c r="A36" s="63" t="s">
        <v>7</v>
      </c>
      <c r="B36" s="64"/>
      <c r="C36" s="50"/>
      <c r="D36" s="51"/>
      <c r="E36" s="51"/>
      <c r="F36" s="51"/>
      <c r="G36" s="51"/>
      <c r="H36" s="51"/>
      <c r="I36" s="52"/>
      <c r="J36" s="21">
        <f>+J34*F34</f>
        <v>0</v>
      </c>
      <c r="K36" s="48">
        <f>+(F34*L34)+F34*L35</f>
        <v>0</v>
      </c>
      <c r="L36" s="49"/>
      <c r="M36" s="22"/>
      <c r="N36" s="22"/>
      <c r="O36" s="22"/>
      <c r="P36" s="22"/>
      <c r="Q36" s="23"/>
      <c r="R36" s="24">
        <f>F34*R34</f>
        <v>0</v>
      </c>
      <c r="S36" s="24">
        <f>$F34*S34</f>
        <v>0</v>
      </c>
      <c r="T36" s="24">
        <f>$F34*(T34+T35)</f>
        <v>0</v>
      </c>
      <c r="U36" s="24">
        <f>F34*U34</f>
        <v>0</v>
      </c>
      <c r="AI36" s="26"/>
      <c r="AJ36" s="26"/>
    </row>
    <row r="37" spans="1:36" ht="16.5" customHeight="1" x14ac:dyDescent="0.2">
      <c r="A37" s="67"/>
      <c r="B37" s="68"/>
      <c r="C37" s="7" t="s">
        <v>20</v>
      </c>
      <c r="D37" s="56" t="s">
        <v>20</v>
      </c>
      <c r="E37" s="43"/>
      <c r="F37" s="45"/>
      <c r="G37" s="45"/>
      <c r="H37" s="8" t="s">
        <v>3</v>
      </c>
      <c r="I37" s="9"/>
      <c r="J37" s="46"/>
      <c r="K37" s="10" t="s">
        <v>5</v>
      </c>
      <c r="L37" s="11">
        <v>0</v>
      </c>
      <c r="M37" s="53"/>
      <c r="N37" s="54"/>
      <c r="O37" s="12"/>
      <c r="P37" s="13"/>
      <c r="Q37" s="13" t="s">
        <v>20</v>
      </c>
      <c r="R37" s="46">
        <v>0</v>
      </c>
      <c r="S37" s="46">
        <v>0</v>
      </c>
      <c r="T37" s="14">
        <v>0</v>
      </c>
      <c r="U37" s="71">
        <f>+R37-S37-(T37+T38)</f>
        <v>0</v>
      </c>
    </row>
    <row r="38" spans="1:36" ht="16.5" customHeight="1" x14ac:dyDescent="0.2">
      <c r="A38" s="69"/>
      <c r="B38" s="70"/>
      <c r="C38" s="15"/>
      <c r="D38" s="57"/>
      <c r="E38" s="44"/>
      <c r="F38" s="45"/>
      <c r="G38" s="45"/>
      <c r="H38" s="8" t="s">
        <v>4</v>
      </c>
      <c r="I38" s="16">
        <v>0</v>
      </c>
      <c r="J38" s="47"/>
      <c r="K38" s="17" t="s">
        <v>6</v>
      </c>
      <c r="L38" s="18">
        <v>0</v>
      </c>
      <c r="M38" s="53"/>
      <c r="N38" s="54"/>
      <c r="O38" s="12"/>
      <c r="P38" s="13"/>
      <c r="Q38" s="13" t="s">
        <v>20</v>
      </c>
      <c r="R38" s="47"/>
      <c r="S38" s="47"/>
      <c r="T38" s="19">
        <v>0</v>
      </c>
      <c r="U38" s="72"/>
      <c r="AI38" s="20"/>
      <c r="AJ38" s="20"/>
    </row>
    <row r="39" spans="1:36" s="25" customFormat="1" ht="17.649999999999999" customHeight="1" x14ac:dyDescent="0.2">
      <c r="A39" s="63" t="s">
        <v>7</v>
      </c>
      <c r="B39" s="64"/>
      <c r="C39" s="50"/>
      <c r="D39" s="51"/>
      <c r="E39" s="51"/>
      <c r="F39" s="51"/>
      <c r="G39" s="51"/>
      <c r="H39" s="51"/>
      <c r="I39" s="52"/>
      <c r="J39" s="21">
        <f>+J37*F37</f>
        <v>0</v>
      </c>
      <c r="K39" s="48">
        <f>+(F37*L37)+F37*L38</f>
        <v>0</v>
      </c>
      <c r="L39" s="49"/>
      <c r="M39" s="22"/>
      <c r="N39" s="22"/>
      <c r="O39" s="22"/>
      <c r="P39" s="22"/>
      <c r="Q39" s="23"/>
      <c r="R39" s="24">
        <f>F37*R37</f>
        <v>0</v>
      </c>
      <c r="S39" s="24">
        <f>$F37*S37</f>
        <v>0</v>
      </c>
      <c r="T39" s="24">
        <f>$F37*(T37+T38)</f>
        <v>0</v>
      </c>
      <c r="U39" s="24">
        <f>F37*U37</f>
        <v>0</v>
      </c>
      <c r="AI39" s="26"/>
      <c r="AJ39" s="26"/>
    </row>
    <row r="40" spans="1:36" ht="16.5" customHeight="1" x14ac:dyDescent="0.2">
      <c r="A40" s="67"/>
      <c r="B40" s="68"/>
      <c r="C40" s="7" t="s">
        <v>20</v>
      </c>
      <c r="D40" s="56" t="s">
        <v>20</v>
      </c>
      <c r="E40" s="43"/>
      <c r="F40" s="45"/>
      <c r="G40" s="45"/>
      <c r="H40" s="8" t="s">
        <v>3</v>
      </c>
      <c r="I40" s="9"/>
      <c r="J40" s="46"/>
      <c r="K40" s="10" t="s">
        <v>5</v>
      </c>
      <c r="L40" s="11">
        <v>0</v>
      </c>
      <c r="M40" s="53"/>
      <c r="N40" s="54"/>
      <c r="O40" s="12"/>
      <c r="P40" s="13"/>
      <c r="Q40" s="13" t="s">
        <v>20</v>
      </c>
      <c r="R40" s="46">
        <v>0</v>
      </c>
      <c r="S40" s="46">
        <v>0</v>
      </c>
      <c r="T40" s="14">
        <v>0</v>
      </c>
      <c r="U40" s="71">
        <f>+R40-S40-(T40+T41)</f>
        <v>0</v>
      </c>
    </row>
    <row r="41" spans="1:36" ht="16.5" customHeight="1" x14ac:dyDescent="0.2">
      <c r="A41" s="69"/>
      <c r="B41" s="70"/>
      <c r="C41" s="15"/>
      <c r="D41" s="57"/>
      <c r="E41" s="44"/>
      <c r="F41" s="45"/>
      <c r="G41" s="45"/>
      <c r="H41" s="8" t="s">
        <v>4</v>
      </c>
      <c r="I41" s="16">
        <v>0</v>
      </c>
      <c r="J41" s="47"/>
      <c r="K41" s="17" t="s">
        <v>6</v>
      </c>
      <c r="L41" s="18">
        <v>0</v>
      </c>
      <c r="M41" s="53"/>
      <c r="N41" s="54"/>
      <c r="O41" s="12"/>
      <c r="P41" s="13"/>
      <c r="Q41" s="13" t="s">
        <v>20</v>
      </c>
      <c r="R41" s="47"/>
      <c r="S41" s="47"/>
      <c r="T41" s="19">
        <v>0</v>
      </c>
      <c r="U41" s="72"/>
      <c r="AI41" s="20"/>
      <c r="AJ41" s="20"/>
    </row>
    <row r="42" spans="1:36" s="25" customFormat="1" ht="17.649999999999999" customHeight="1" x14ac:dyDescent="0.2">
      <c r="A42" s="63" t="s">
        <v>7</v>
      </c>
      <c r="B42" s="64"/>
      <c r="C42" s="50"/>
      <c r="D42" s="51"/>
      <c r="E42" s="51"/>
      <c r="F42" s="51"/>
      <c r="G42" s="51"/>
      <c r="H42" s="51"/>
      <c r="I42" s="52"/>
      <c r="J42" s="21">
        <f>+J40*F40</f>
        <v>0</v>
      </c>
      <c r="K42" s="48">
        <f>+(F40*L40)+F40*L41</f>
        <v>0</v>
      </c>
      <c r="L42" s="49"/>
      <c r="M42" s="22"/>
      <c r="N42" s="22"/>
      <c r="O42" s="22"/>
      <c r="P42" s="22"/>
      <c r="Q42" s="23"/>
      <c r="R42" s="24">
        <f>F40*R40</f>
        <v>0</v>
      </c>
      <c r="S42" s="24">
        <f>$F40*S40</f>
        <v>0</v>
      </c>
      <c r="T42" s="24">
        <f>$F40*(T40+T41)</f>
        <v>0</v>
      </c>
      <c r="U42" s="24">
        <f>F40*U40</f>
        <v>0</v>
      </c>
      <c r="AI42" s="26"/>
      <c r="AJ42" s="26"/>
    </row>
    <row r="43" spans="1:36" ht="16.5" customHeight="1" x14ac:dyDescent="0.2">
      <c r="A43" s="67"/>
      <c r="B43" s="68"/>
      <c r="C43" s="7" t="s">
        <v>20</v>
      </c>
      <c r="D43" s="56" t="s">
        <v>20</v>
      </c>
      <c r="E43" s="43"/>
      <c r="F43" s="45"/>
      <c r="G43" s="45"/>
      <c r="H43" s="8" t="s">
        <v>3</v>
      </c>
      <c r="I43" s="9"/>
      <c r="J43" s="46"/>
      <c r="K43" s="10" t="s">
        <v>5</v>
      </c>
      <c r="L43" s="11">
        <v>0</v>
      </c>
      <c r="M43" s="53"/>
      <c r="N43" s="54"/>
      <c r="O43" s="12"/>
      <c r="P43" s="13"/>
      <c r="Q43" s="13" t="s">
        <v>20</v>
      </c>
      <c r="R43" s="46">
        <v>0</v>
      </c>
      <c r="S43" s="46">
        <v>0</v>
      </c>
      <c r="T43" s="14">
        <v>0</v>
      </c>
      <c r="U43" s="71">
        <f>+R43-S43-(T43+T44)</f>
        <v>0</v>
      </c>
    </row>
    <row r="44" spans="1:36" ht="16.5" customHeight="1" x14ac:dyDescent="0.2">
      <c r="A44" s="69"/>
      <c r="B44" s="70"/>
      <c r="C44" s="15"/>
      <c r="D44" s="57"/>
      <c r="E44" s="44"/>
      <c r="F44" s="45"/>
      <c r="G44" s="45"/>
      <c r="H44" s="8" t="s">
        <v>4</v>
      </c>
      <c r="I44" s="16">
        <v>0</v>
      </c>
      <c r="J44" s="47"/>
      <c r="K44" s="17" t="s">
        <v>6</v>
      </c>
      <c r="L44" s="18">
        <v>0</v>
      </c>
      <c r="M44" s="53"/>
      <c r="N44" s="54"/>
      <c r="O44" s="12"/>
      <c r="P44" s="13"/>
      <c r="Q44" s="13" t="s">
        <v>20</v>
      </c>
      <c r="R44" s="47"/>
      <c r="S44" s="47"/>
      <c r="T44" s="19">
        <v>0</v>
      </c>
      <c r="U44" s="72"/>
      <c r="AI44" s="20"/>
      <c r="AJ44" s="20"/>
    </row>
    <row r="45" spans="1:36" s="25" customFormat="1" ht="17.649999999999999" customHeight="1" x14ac:dyDescent="0.2">
      <c r="A45" s="63" t="s">
        <v>7</v>
      </c>
      <c r="B45" s="64"/>
      <c r="C45" s="50"/>
      <c r="D45" s="51"/>
      <c r="E45" s="51"/>
      <c r="F45" s="51"/>
      <c r="G45" s="51"/>
      <c r="H45" s="51"/>
      <c r="I45" s="52"/>
      <c r="J45" s="21">
        <f>+J43*F43</f>
        <v>0</v>
      </c>
      <c r="K45" s="48">
        <f>+(F43*L43)+F43*L44</f>
        <v>0</v>
      </c>
      <c r="L45" s="49"/>
      <c r="M45" s="22"/>
      <c r="N45" s="22"/>
      <c r="O45" s="22"/>
      <c r="P45" s="22"/>
      <c r="Q45" s="23"/>
      <c r="R45" s="24">
        <f>F43*R43</f>
        <v>0</v>
      </c>
      <c r="S45" s="24">
        <f>$F43*S43</f>
        <v>0</v>
      </c>
      <c r="T45" s="24">
        <f>$F43*(T43+T44)</f>
        <v>0</v>
      </c>
      <c r="U45" s="24">
        <f>F43*U43</f>
        <v>0</v>
      </c>
      <c r="AI45" s="26"/>
      <c r="AJ45" s="26"/>
    </row>
    <row r="46" spans="1:36" ht="16.5" customHeight="1" x14ac:dyDescent="0.2">
      <c r="A46" s="67"/>
      <c r="B46" s="68"/>
      <c r="C46" s="7" t="s">
        <v>20</v>
      </c>
      <c r="D46" s="56" t="s">
        <v>20</v>
      </c>
      <c r="E46" s="43"/>
      <c r="F46" s="45"/>
      <c r="G46" s="45"/>
      <c r="H46" s="8" t="s">
        <v>3</v>
      </c>
      <c r="I46" s="9"/>
      <c r="J46" s="46"/>
      <c r="K46" s="10" t="s">
        <v>5</v>
      </c>
      <c r="L46" s="11">
        <v>0</v>
      </c>
      <c r="M46" s="53"/>
      <c r="N46" s="54"/>
      <c r="O46" s="12"/>
      <c r="P46" s="13"/>
      <c r="Q46" s="13" t="s">
        <v>20</v>
      </c>
      <c r="R46" s="46">
        <v>0</v>
      </c>
      <c r="S46" s="46">
        <v>0</v>
      </c>
      <c r="T46" s="14">
        <v>0</v>
      </c>
      <c r="U46" s="71">
        <f>+R46-S46-(T46+T47)</f>
        <v>0</v>
      </c>
    </row>
    <row r="47" spans="1:36" ht="16.5" customHeight="1" x14ac:dyDescent="0.2">
      <c r="A47" s="69"/>
      <c r="B47" s="70"/>
      <c r="C47" s="15"/>
      <c r="D47" s="57"/>
      <c r="E47" s="44"/>
      <c r="F47" s="45"/>
      <c r="G47" s="45"/>
      <c r="H47" s="8" t="s">
        <v>4</v>
      </c>
      <c r="I47" s="16">
        <v>0</v>
      </c>
      <c r="J47" s="47"/>
      <c r="K47" s="17" t="s">
        <v>6</v>
      </c>
      <c r="L47" s="18">
        <v>0</v>
      </c>
      <c r="M47" s="53"/>
      <c r="N47" s="54"/>
      <c r="O47" s="12"/>
      <c r="P47" s="13"/>
      <c r="Q47" s="13" t="s">
        <v>20</v>
      </c>
      <c r="R47" s="47"/>
      <c r="S47" s="47"/>
      <c r="T47" s="19">
        <v>0</v>
      </c>
      <c r="U47" s="72"/>
      <c r="AI47" s="20"/>
      <c r="AJ47" s="20"/>
    </row>
    <row r="48" spans="1:36" s="25" customFormat="1" ht="17.649999999999999" customHeight="1" x14ac:dyDescent="0.2">
      <c r="A48" s="63" t="s">
        <v>7</v>
      </c>
      <c r="B48" s="64"/>
      <c r="C48" s="50"/>
      <c r="D48" s="51"/>
      <c r="E48" s="51"/>
      <c r="F48" s="51"/>
      <c r="G48" s="51"/>
      <c r="H48" s="51"/>
      <c r="I48" s="52"/>
      <c r="J48" s="21">
        <f>+J46*F46</f>
        <v>0</v>
      </c>
      <c r="K48" s="48">
        <f>+(F46*L46)+F46*L47</f>
        <v>0</v>
      </c>
      <c r="L48" s="49"/>
      <c r="M48" s="22"/>
      <c r="N48" s="22"/>
      <c r="O48" s="22"/>
      <c r="P48" s="22"/>
      <c r="Q48" s="23"/>
      <c r="R48" s="24">
        <f>F46*R46</f>
        <v>0</v>
      </c>
      <c r="S48" s="24">
        <f>$F46*S46</f>
        <v>0</v>
      </c>
      <c r="T48" s="24">
        <f>$F46*(T46+T47)</f>
        <v>0</v>
      </c>
      <c r="U48" s="24">
        <f>F46*U46</f>
        <v>0</v>
      </c>
      <c r="AI48" s="26"/>
      <c r="AJ48" s="26"/>
    </row>
    <row r="49" spans="1:21" ht="16.5" customHeight="1" x14ac:dyDescent="0.2">
      <c r="I49" s="33" t="s">
        <v>8</v>
      </c>
      <c r="J49" s="32">
        <f>J6+J9+J12+J15+J18+J21+J24+J27+J30+J36+J39+J42+J45+J48+J33</f>
        <v>0</v>
      </c>
      <c r="K49" s="82">
        <f>K6+K9+K12+K15+K18+K21+K24+K27+K30+K36+K39+K42+K45+K48+K33</f>
        <v>0</v>
      </c>
      <c r="L49" s="83"/>
      <c r="O49" s="33"/>
      <c r="P49" s="33"/>
      <c r="Q49" s="33" t="s">
        <v>8</v>
      </c>
      <c r="R49" s="32">
        <f>R6+R9+R12+R15+R18+R21+R24+R27+R30+R36+R39+R42+R45+R48+R33</f>
        <v>0</v>
      </c>
      <c r="S49" s="32">
        <f>S6+S9+S12+S15+S18+S21+S24+S27+S30+S36+S39+S42+S45+S48+S33</f>
        <v>0</v>
      </c>
      <c r="T49" s="32">
        <f>T6+T9+T12+T15+T18+T21+T24+T27+T30+T36+T39+T42+T45+T48+T33</f>
        <v>0</v>
      </c>
      <c r="U49" s="32">
        <f>U6+U9+U12+U15+U18+U21+U24+U27+U30+U36+U39+U42+U45+U48+U33</f>
        <v>0</v>
      </c>
    </row>
    <row r="50" spans="1:21" ht="16.7" customHeight="1" x14ac:dyDescent="0.2">
      <c r="S50" s="1"/>
      <c r="T50" s="1"/>
    </row>
    <row r="51" spans="1:21" ht="12.75" customHeight="1" x14ac:dyDescent="0.2">
      <c r="A51" s="1" t="s">
        <v>28</v>
      </c>
    </row>
    <row r="52" spans="1:21" ht="18.75" customHeight="1" x14ac:dyDescent="0.2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8"/>
    </row>
    <row r="53" spans="1:21" ht="18.75" customHeight="1" x14ac:dyDescent="0.2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1"/>
    </row>
    <row r="54" spans="1:21" ht="18.75" customHeight="1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4"/>
    </row>
    <row r="55" spans="1:21" ht="26.25" customHeight="1" x14ac:dyDescent="0.2"/>
    <row r="56" spans="1:21" ht="26.25" customHeight="1" x14ac:dyDescent="0.2"/>
    <row r="57" spans="1:21" ht="26.25" customHeight="1" x14ac:dyDescent="0.2"/>
    <row r="58" spans="1:21" ht="26.25" customHeight="1" x14ac:dyDescent="0.2"/>
    <row r="59" spans="1:21" ht="26.25" customHeight="1" x14ac:dyDescent="0.2"/>
    <row r="60" spans="1:21" ht="26.25" customHeight="1" x14ac:dyDescent="0.2"/>
    <row r="61" spans="1:21" ht="26.25" customHeight="1" x14ac:dyDescent="0.2"/>
    <row r="62" spans="1:21" ht="26.25" customHeight="1" x14ac:dyDescent="0.2"/>
    <row r="63" spans="1:21" ht="26.25" customHeight="1" x14ac:dyDescent="0.2"/>
    <row r="64" spans="1:21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</sheetData>
  <sheetProtection sheet="1" objects="1" scenarios="1" selectLockedCells="1"/>
  <mergeCells count="235">
    <mergeCell ref="A1:B1"/>
    <mergeCell ref="C1:F1"/>
    <mergeCell ref="A2:Q2"/>
    <mergeCell ref="R2:U2"/>
    <mergeCell ref="A3:B3"/>
    <mergeCell ref="H3:I3"/>
    <mergeCell ref="K3:L3"/>
    <mergeCell ref="M3:N3"/>
    <mergeCell ref="G4:G5"/>
    <mergeCell ref="R4:R5"/>
    <mergeCell ref="S4:S5"/>
    <mergeCell ref="U4:U5"/>
    <mergeCell ref="A5:B5"/>
    <mergeCell ref="M5:N5"/>
    <mergeCell ref="A6:B6"/>
    <mergeCell ref="C6:I6"/>
    <mergeCell ref="K6:L6"/>
    <mergeCell ref="A4:B4"/>
    <mergeCell ref="D4:D5"/>
    <mergeCell ref="E4:E5"/>
    <mergeCell ref="F4:F5"/>
    <mergeCell ref="J4:J5"/>
    <mergeCell ref="M4:N4"/>
    <mergeCell ref="R7:R8"/>
    <mergeCell ref="S7:S8"/>
    <mergeCell ref="U7:U8"/>
    <mergeCell ref="A8:B8"/>
    <mergeCell ref="M8:N8"/>
    <mergeCell ref="A9:B9"/>
    <mergeCell ref="C9:I9"/>
    <mergeCell ref="K9:L9"/>
    <mergeCell ref="A7:B7"/>
    <mergeCell ref="D7:D8"/>
    <mergeCell ref="E7:E8"/>
    <mergeCell ref="F7:F8"/>
    <mergeCell ref="J7:J8"/>
    <mergeCell ref="M7:N7"/>
    <mergeCell ref="G7:G8"/>
    <mergeCell ref="R10:R11"/>
    <mergeCell ref="S10:S11"/>
    <mergeCell ref="U10:U11"/>
    <mergeCell ref="A11:B11"/>
    <mergeCell ref="M11:N11"/>
    <mergeCell ref="A12:B12"/>
    <mergeCell ref="C12:I12"/>
    <mergeCell ref="K12:L12"/>
    <mergeCell ref="A10:B10"/>
    <mergeCell ref="D10:D11"/>
    <mergeCell ref="E10:E11"/>
    <mergeCell ref="F10:F11"/>
    <mergeCell ref="J10:J11"/>
    <mergeCell ref="M10:N10"/>
    <mergeCell ref="G10:G11"/>
    <mergeCell ref="R13:R14"/>
    <mergeCell ref="S13:S14"/>
    <mergeCell ref="U13:U14"/>
    <mergeCell ref="A14:B14"/>
    <mergeCell ref="M14:N14"/>
    <mergeCell ref="A15:B15"/>
    <mergeCell ref="C15:I15"/>
    <mergeCell ref="K15:L15"/>
    <mergeCell ref="A13:B13"/>
    <mergeCell ref="D13:D14"/>
    <mergeCell ref="E13:E14"/>
    <mergeCell ref="F13:F14"/>
    <mergeCell ref="J13:J14"/>
    <mergeCell ref="M13:N13"/>
    <mergeCell ref="G13:G14"/>
    <mergeCell ref="R16:R17"/>
    <mergeCell ref="S16:S17"/>
    <mergeCell ref="U16:U17"/>
    <mergeCell ref="A17:B17"/>
    <mergeCell ref="M17:N17"/>
    <mergeCell ref="A18:B18"/>
    <mergeCell ref="C18:I18"/>
    <mergeCell ref="K18:L18"/>
    <mergeCell ref="A16:B16"/>
    <mergeCell ref="D16:D17"/>
    <mergeCell ref="E16:E17"/>
    <mergeCell ref="F16:F17"/>
    <mergeCell ref="J16:J17"/>
    <mergeCell ref="M16:N16"/>
    <mergeCell ref="G16:G17"/>
    <mergeCell ref="R19:R20"/>
    <mergeCell ref="S19:S20"/>
    <mergeCell ref="U19:U20"/>
    <mergeCell ref="A20:B20"/>
    <mergeCell ref="M20:N20"/>
    <mergeCell ref="A21:B21"/>
    <mergeCell ref="C21:I21"/>
    <mergeCell ref="K21:L21"/>
    <mergeCell ref="A19:B19"/>
    <mergeCell ref="D19:D20"/>
    <mergeCell ref="E19:E20"/>
    <mergeCell ref="F19:F20"/>
    <mergeCell ref="J19:J20"/>
    <mergeCell ref="M19:N19"/>
    <mergeCell ref="G19:G20"/>
    <mergeCell ref="R22:R23"/>
    <mergeCell ref="S22:S23"/>
    <mergeCell ref="U22:U23"/>
    <mergeCell ref="A23:B23"/>
    <mergeCell ref="M23:N23"/>
    <mergeCell ref="A24:B24"/>
    <mergeCell ref="C24:I24"/>
    <mergeCell ref="K24:L24"/>
    <mergeCell ref="A22:B22"/>
    <mergeCell ref="D22:D23"/>
    <mergeCell ref="E22:E23"/>
    <mergeCell ref="F22:F23"/>
    <mergeCell ref="J22:J23"/>
    <mergeCell ref="M22:N22"/>
    <mergeCell ref="G22:G23"/>
    <mergeCell ref="R25:R26"/>
    <mergeCell ref="S25:S26"/>
    <mergeCell ref="U25:U26"/>
    <mergeCell ref="A26:B26"/>
    <mergeCell ref="M26:N26"/>
    <mergeCell ref="A27:B27"/>
    <mergeCell ref="C27:I27"/>
    <mergeCell ref="K27:L27"/>
    <mergeCell ref="A25:B25"/>
    <mergeCell ref="D25:D26"/>
    <mergeCell ref="E25:E26"/>
    <mergeCell ref="F25:F26"/>
    <mergeCell ref="J25:J26"/>
    <mergeCell ref="M25:N25"/>
    <mergeCell ref="G25:G26"/>
    <mergeCell ref="R28:R29"/>
    <mergeCell ref="S28:S29"/>
    <mergeCell ref="U28:U29"/>
    <mergeCell ref="A29:B29"/>
    <mergeCell ref="M29:N29"/>
    <mergeCell ref="A30:B30"/>
    <mergeCell ref="C30:I30"/>
    <mergeCell ref="K30:L30"/>
    <mergeCell ref="A28:B28"/>
    <mergeCell ref="D28:D29"/>
    <mergeCell ref="E28:E29"/>
    <mergeCell ref="F28:F29"/>
    <mergeCell ref="J28:J29"/>
    <mergeCell ref="M28:N28"/>
    <mergeCell ref="G28:G29"/>
    <mergeCell ref="R31:R32"/>
    <mergeCell ref="S31:S32"/>
    <mergeCell ref="U31:U32"/>
    <mergeCell ref="A32:B32"/>
    <mergeCell ref="M32:N32"/>
    <mergeCell ref="A33:B33"/>
    <mergeCell ref="C33:I33"/>
    <mergeCell ref="K33:L33"/>
    <mergeCell ref="A31:B31"/>
    <mergeCell ref="D31:D32"/>
    <mergeCell ref="E31:E32"/>
    <mergeCell ref="F31:F32"/>
    <mergeCell ref="J31:J32"/>
    <mergeCell ref="M31:N31"/>
    <mergeCell ref="G31:G32"/>
    <mergeCell ref="R34:R35"/>
    <mergeCell ref="S34:S35"/>
    <mergeCell ref="U34:U35"/>
    <mergeCell ref="A35:B35"/>
    <mergeCell ref="M35:N35"/>
    <mergeCell ref="A36:B36"/>
    <mergeCell ref="C36:I36"/>
    <mergeCell ref="K36:L36"/>
    <mergeCell ref="A34:B34"/>
    <mergeCell ref="D34:D35"/>
    <mergeCell ref="E34:E35"/>
    <mergeCell ref="F34:F35"/>
    <mergeCell ref="J34:J35"/>
    <mergeCell ref="M34:N34"/>
    <mergeCell ref="G34:G35"/>
    <mergeCell ref="R37:R38"/>
    <mergeCell ref="S37:S38"/>
    <mergeCell ref="U37:U38"/>
    <mergeCell ref="A38:B38"/>
    <mergeCell ref="M38:N38"/>
    <mergeCell ref="A39:B39"/>
    <mergeCell ref="C39:I39"/>
    <mergeCell ref="K39:L39"/>
    <mergeCell ref="A37:B37"/>
    <mergeCell ref="D37:D38"/>
    <mergeCell ref="E37:E38"/>
    <mergeCell ref="F37:F38"/>
    <mergeCell ref="J37:J38"/>
    <mergeCell ref="M37:N37"/>
    <mergeCell ref="G37:G38"/>
    <mergeCell ref="R40:R41"/>
    <mergeCell ref="S40:S41"/>
    <mergeCell ref="U40:U41"/>
    <mergeCell ref="A41:B41"/>
    <mergeCell ref="M41:N41"/>
    <mergeCell ref="A42:B42"/>
    <mergeCell ref="C42:I42"/>
    <mergeCell ref="K42:L42"/>
    <mergeCell ref="A40:B40"/>
    <mergeCell ref="D40:D41"/>
    <mergeCell ref="E40:E41"/>
    <mergeCell ref="F40:F41"/>
    <mergeCell ref="J40:J41"/>
    <mergeCell ref="M40:N40"/>
    <mergeCell ref="G40:G41"/>
    <mergeCell ref="R43:R44"/>
    <mergeCell ref="S43:S44"/>
    <mergeCell ref="U43:U44"/>
    <mergeCell ref="A44:B44"/>
    <mergeCell ref="M44:N44"/>
    <mergeCell ref="A45:B45"/>
    <mergeCell ref="C45:I45"/>
    <mergeCell ref="K45:L45"/>
    <mergeCell ref="A43:B43"/>
    <mergeCell ref="D43:D44"/>
    <mergeCell ref="E43:E44"/>
    <mergeCell ref="F43:F44"/>
    <mergeCell ref="J43:J44"/>
    <mergeCell ref="M43:N43"/>
    <mergeCell ref="G43:G44"/>
    <mergeCell ref="K49:L49"/>
    <mergeCell ref="A52:U54"/>
    <mergeCell ref="R46:R47"/>
    <mergeCell ref="S46:S47"/>
    <mergeCell ref="U46:U47"/>
    <mergeCell ref="A47:B47"/>
    <mergeCell ref="M47:N47"/>
    <mergeCell ref="A48:B48"/>
    <mergeCell ref="C48:I48"/>
    <mergeCell ref="K48:L48"/>
    <mergeCell ref="A46:B46"/>
    <mergeCell ref="D46:D47"/>
    <mergeCell ref="E46:E47"/>
    <mergeCell ref="F46:F47"/>
    <mergeCell ref="J46:J47"/>
    <mergeCell ref="M46:N46"/>
    <mergeCell ref="G46:G47"/>
  </mergeCells>
  <dataValidations count="8">
    <dataValidation type="list" allowBlank="1" showInputMessage="1" showErrorMessage="1" prompt="Is the principal Personally Liable?" sqref="C40 C34 C25 C4 C19 C16 C13 C10 C7 C37 C22 C28 C31 C43 C46" xr:uid="{00000000-0002-0000-0300-000000000000}">
      <formula1>$AI$5:$AI$7</formula1>
    </dataValidation>
    <dataValidation allowBlank="1" showInputMessage="1" showErrorMessage="1" prompt="Enter the ownership the principal has in the property (or legal entity).  This entry will derive future calculations." sqref="F46:G47 F43:G44 F4:G5 F28:G29 F25:G26 F19:G20 F16:G17 F13:G14 F10:G11 F7:G8 F37:G38 F22:G23 F31:G32 F34:G35 F40:G41" xr:uid="{00000000-0002-0000-0300-000001000000}"/>
    <dataValidation allowBlank="1" showInputMessage="1" showErrorMessage="1" prompt="Enter the Full Market Value of the Property." sqref="J40:J41 J46:J47 J43:J44 J4:J5 J28:J29 J25:J26 J19:J20 J16:J17 J13:J14 J10:J11 J7:J8 J37:J38 J22:J23 J31:J32 J34:J35" xr:uid="{00000000-0002-0000-0300-000002000000}"/>
    <dataValidation type="list" allowBlank="1" showInputMessage="1" showErrorMessage="1" sqref="D40:D41 D34:D35 D31:D32 D22:D23 D19:D20 D16:D17 D13:D14 D10:D11 D7:D8 D37:D38 D4:D5 D28:D29 D25:D26 D43:D44 D46:D47" xr:uid="{00000000-0002-0000-0300-000003000000}">
      <formula1>$AJ$5:$AJ$17</formula1>
    </dataValidation>
    <dataValidation type="list" allowBlank="1" showInputMessage="1" showErrorMessage="1" sqref="Q40:Q41 Q34:Q35 Q31:Q32 Q22:Q23 Q37:Q38 Q7:Q8 Q10:Q11 Q13:Q14 Q16:Q17 Q19:Q20 Q25:Q26 Q28:Q29 Q4:Q5 Q43:Q44 Q46:Q47" xr:uid="{00000000-0002-0000-0300-000004000000}">
      <formula1>$AH$5:$AH$7</formula1>
    </dataValidation>
    <dataValidation allowBlank="1" showInputMessage="1" showErrorMessage="1" prompt="Exclude all non-cash charges such as Depreciation and Amortization." sqref="S4:S5 S46:S47 S43:S44 S40:S41 S37:S38 S7:S8 S28:S29 S25:S26 S22:S23 S19:S20 S16:S17 S13:S14 S10:S11 S31:S32 S34:S35" xr:uid="{00000000-0002-0000-0300-000005000000}"/>
    <dataValidation allowBlank="1" showInputMessage="1" showErrorMessage="1" prompt="This should include all rental and ancillary revenue generated at the property." sqref="R4:R5 R46:R47 R43:R44 R40:R41 R37:R38 R7:R8 R28:R29 R25:R26 R22:R23 R19:R20 R16:R17 R13:R14 R10:R11 R31:R32 R34:R35" xr:uid="{00000000-0002-0000-0300-000006000000}"/>
    <dataValidation allowBlank="1" showInputMessage="1" showErrorMessage="1" prompt="Enter specific value (whether # of Units or Square Footage as applicable)." sqref="E4:E5 E46:E47 E43:E44 E40:E41 E37:E38 E7:E8 E28:E29 E25:E26 E22:E23 E19:E20 E16:E17 E13:E14 E10:E11 E31:E32 E34:E35" xr:uid="{00000000-0002-0000-0300-000007000000}"/>
  </dataValidations>
  <pageMargins left="0.25" right="0.25" top="0.4" bottom="0.4" header="0.3" footer="0.3"/>
  <pageSetup paperSize="5" scale="56" orientation="landscape" horizontalDpi="300" verticalDpi="300" r:id="rId1"/>
  <headerFooter alignWithMargins="0">
    <oddHeader>&amp;C&amp;"Arial,Bold"&amp;12SCHEDULE OF REAL ESTATE OWNED</oddHeader>
  </headerFooter>
  <rowBreaks count="1" manualBreakCount="1">
    <brk id="47" max="16383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173"/>
  <sheetViews>
    <sheetView topLeftCell="A4" zoomScale="70" zoomScaleNormal="70" zoomScaleSheetLayoutView="55" workbookViewId="0">
      <selection activeCell="L38" sqref="L38"/>
    </sheetView>
  </sheetViews>
  <sheetFormatPr defaultRowHeight="15" x14ac:dyDescent="0.2"/>
  <cols>
    <col min="1" max="1" width="16.7109375" style="1" customWidth="1"/>
    <col min="2" max="2" width="26.140625" style="1" customWidth="1"/>
    <col min="3" max="3" width="8.28515625" style="1" customWidth="1"/>
    <col min="4" max="4" width="10.42578125" style="1" customWidth="1"/>
    <col min="5" max="5" width="8.28515625" style="1" customWidth="1"/>
    <col min="6" max="6" width="7.7109375" style="1" customWidth="1"/>
    <col min="7" max="7" width="10.28515625" style="1" customWidth="1"/>
    <col min="8" max="8" width="5.7109375" style="1" customWidth="1"/>
    <col min="9" max="9" width="14.7109375" style="1" customWidth="1"/>
    <col min="10" max="10" width="15.5703125" style="1" customWidth="1"/>
    <col min="11" max="11" width="5.7109375" style="1" customWidth="1"/>
    <col min="12" max="12" width="15.140625" style="1" customWidth="1"/>
    <col min="13" max="14" width="11" style="1" customWidth="1"/>
    <col min="15" max="15" width="13.42578125" style="1" customWidth="1"/>
    <col min="16" max="16" width="9.28515625" style="1" customWidth="1"/>
    <col min="17" max="17" width="9.42578125" style="1" customWidth="1"/>
    <col min="18" max="18" width="15" style="1" customWidth="1"/>
    <col min="19" max="20" width="15" style="2" customWidth="1"/>
    <col min="21" max="21" width="15" style="1" customWidth="1"/>
    <col min="22" max="22" width="14.140625" style="1" customWidth="1"/>
    <col min="23" max="23" width="10.42578125" style="1" customWidth="1"/>
    <col min="24" max="24" width="9.85546875" style="1" customWidth="1"/>
    <col min="25" max="25" width="11.28515625" style="1" customWidth="1"/>
    <col min="26" max="36" width="9.140625" style="1"/>
    <col min="37" max="37" width="4.42578125" style="1" customWidth="1"/>
    <col min="38" max="16384" width="9.140625" style="1"/>
  </cols>
  <sheetData>
    <row r="1" spans="1:36" ht="24" customHeight="1" thickBot="1" x14ac:dyDescent="0.25">
      <c r="A1" s="100" t="str">
        <f>'SREO Page 1'!H3</f>
        <v>Name Here</v>
      </c>
      <c r="B1" s="100"/>
      <c r="C1" s="99" t="s">
        <v>33</v>
      </c>
      <c r="D1" s="99"/>
      <c r="E1" s="99"/>
      <c r="F1" s="99"/>
      <c r="G1" s="36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6" ht="19.5" customHeight="1" x14ac:dyDescent="0.2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73" t="s">
        <v>53</v>
      </c>
      <c r="S2" s="74"/>
      <c r="T2" s="74"/>
      <c r="U2" s="75"/>
    </row>
    <row r="3" spans="1:36" ht="30" customHeight="1" x14ac:dyDescent="0.2">
      <c r="A3" s="63" t="s">
        <v>38</v>
      </c>
      <c r="B3" s="66"/>
      <c r="C3" s="5" t="s">
        <v>17</v>
      </c>
      <c r="D3" s="5" t="s">
        <v>12</v>
      </c>
      <c r="E3" s="5" t="s">
        <v>19</v>
      </c>
      <c r="F3" s="5" t="s">
        <v>39</v>
      </c>
      <c r="G3" s="5" t="s">
        <v>54</v>
      </c>
      <c r="H3" s="65" t="s">
        <v>0</v>
      </c>
      <c r="I3" s="65"/>
      <c r="J3" s="5" t="s">
        <v>13</v>
      </c>
      <c r="K3" s="63" t="s">
        <v>1</v>
      </c>
      <c r="L3" s="64"/>
      <c r="M3" s="63" t="s">
        <v>14</v>
      </c>
      <c r="N3" s="64"/>
      <c r="O3" s="5" t="s">
        <v>15</v>
      </c>
      <c r="P3" s="5" t="s">
        <v>40</v>
      </c>
      <c r="Q3" s="5" t="s">
        <v>18</v>
      </c>
      <c r="R3" s="5" t="s">
        <v>16</v>
      </c>
      <c r="S3" s="6" t="s">
        <v>49</v>
      </c>
      <c r="T3" s="6" t="s">
        <v>29</v>
      </c>
      <c r="U3" s="5" t="s">
        <v>2</v>
      </c>
    </row>
    <row r="4" spans="1:36" ht="16.5" customHeight="1" x14ac:dyDescent="0.2">
      <c r="A4" s="67"/>
      <c r="B4" s="68"/>
      <c r="C4" s="7" t="s">
        <v>20</v>
      </c>
      <c r="D4" s="56" t="s">
        <v>20</v>
      </c>
      <c r="E4" s="43"/>
      <c r="F4" s="45"/>
      <c r="G4" s="45"/>
      <c r="H4" s="8" t="s">
        <v>3</v>
      </c>
      <c r="I4" s="9"/>
      <c r="J4" s="46">
        <v>0</v>
      </c>
      <c r="K4" s="10" t="s">
        <v>5</v>
      </c>
      <c r="L4" s="11">
        <v>0</v>
      </c>
      <c r="M4" s="53"/>
      <c r="N4" s="54"/>
      <c r="O4" s="12"/>
      <c r="P4" s="13"/>
      <c r="Q4" s="13" t="s">
        <v>20</v>
      </c>
      <c r="R4" s="46">
        <v>0</v>
      </c>
      <c r="S4" s="46">
        <v>0</v>
      </c>
      <c r="T4" s="14">
        <v>0</v>
      </c>
      <c r="U4" s="71">
        <f>+R4-S4-(T4+T5)</f>
        <v>0</v>
      </c>
    </row>
    <row r="5" spans="1:36" ht="16.5" customHeight="1" x14ac:dyDescent="0.2">
      <c r="A5" s="69"/>
      <c r="B5" s="70"/>
      <c r="C5" s="15"/>
      <c r="D5" s="57"/>
      <c r="E5" s="44"/>
      <c r="F5" s="45"/>
      <c r="G5" s="45"/>
      <c r="H5" s="8" t="s">
        <v>4</v>
      </c>
      <c r="I5" s="16">
        <v>0</v>
      </c>
      <c r="J5" s="47"/>
      <c r="K5" s="17" t="s">
        <v>6</v>
      </c>
      <c r="L5" s="18">
        <v>0</v>
      </c>
      <c r="M5" s="53"/>
      <c r="N5" s="54"/>
      <c r="O5" s="12"/>
      <c r="P5" s="13"/>
      <c r="Q5" s="13" t="s">
        <v>20</v>
      </c>
      <c r="R5" s="47"/>
      <c r="S5" s="47"/>
      <c r="T5" s="19">
        <v>0</v>
      </c>
      <c r="U5" s="72"/>
      <c r="AH5" s="1" t="s">
        <v>20</v>
      </c>
      <c r="AI5" s="20" t="s">
        <v>20</v>
      </c>
      <c r="AJ5" s="20" t="s">
        <v>20</v>
      </c>
    </row>
    <row r="6" spans="1:36" s="25" customFormat="1" ht="17.649999999999999" customHeight="1" x14ac:dyDescent="0.2">
      <c r="A6" s="63" t="s">
        <v>7</v>
      </c>
      <c r="B6" s="64"/>
      <c r="C6" s="50"/>
      <c r="D6" s="51"/>
      <c r="E6" s="51"/>
      <c r="F6" s="51"/>
      <c r="G6" s="51"/>
      <c r="H6" s="51"/>
      <c r="I6" s="52"/>
      <c r="J6" s="21">
        <f>+J4*F4</f>
        <v>0</v>
      </c>
      <c r="K6" s="48">
        <f>+(F4*L4)+F4*L5</f>
        <v>0</v>
      </c>
      <c r="L6" s="49"/>
      <c r="M6" s="22"/>
      <c r="N6" s="22"/>
      <c r="O6" s="22"/>
      <c r="P6" s="22"/>
      <c r="Q6" s="23"/>
      <c r="R6" s="24">
        <f>F4*R4</f>
        <v>0</v>
      </c>
      <c r="S6" s="24">
        <f>$F4*S4</f>
        <v>0</v>
      </c>
      <c r="T6" s="24">
        <f>$F4*(T4+T5)</f>
        <v>0</v>
      </c>
      <c r="U6" s="24">
        <f>F4*U4</f>
        <v>0</v>
      </c>
      <c r="AH6" s="25" t="s">
        <v>35</v>
      </c>
      <c r="AI6" s="26" t="s">
        <v>21</v>
      </c>
      <c r="AJ6" s="26" t="s">
        <v>23</v>
      </c>
    </row>
    <row r="7" spans="1:36" ht="16.5" customHeight="1" x14ac:dyDescent="0.2">
      <c r="A7" s="67"/>
      <c r="B7" s="68"/>
      <c r="C7" s="7" t="s">
        <v>20</v>
      </c>
      <c r="D7" s="56" t="s">
        <v>20</v>
      </c>
      <c r="E7" s="43"/>
      <c r="F7" s="45"/>
      <c r="G7" s="45"/>
      <c r="H7" s="8" t="s">
        <v>3</v>
      </c>
      <c r="I7" s="9"/>
      <c r="J7" s="46"/>
      <c r="K7" s="10" t="s">
        <v>5</v>
      </c>
      <c r="L7" s="11">
        <v>0</v>
      </c>
      <c r="M7" s="53"/>
      <c r="N7" s="54"/>
      <c r="O7" s="12"/>
      <c r="P7" s="13"/>
      <c r="Q7" s="13" t="s">
        <v>20</v>
      </c>
      <c r="R7" s="46">
        <v>0</v>
      </c>
      <c r="S7" s="46">
        <v>0</v>
      </c>
      <c r="T7" s="14">
        <v>0</v>
      </c>
      <c r="U7" s="71">
        <f>+R7-S7-(T7+T8)</f>
        <v>0</v>
      </c>
      <c r="AH7" s="1" t="s">
        <v>36</v>
      </c>
      <c r="AI7" s="20" t="s">
        <v>22</v>
      </c>
      <c r="AJ7" s="1" t="s">
        <v>47</v>
      </c>
    </row>
    <row r="8" spans="1:36" ht="16.5" customHeight="1" x14ac:dyDescent="0.2">
      <c r="A8" s="69"/>
      <c r="B8" s="70"/>
      <c r="C8" s="15"/>
      <c r="D8" s="57"/>
      <c r="E8" s="44"/>
      <c r="F8" s="45"/>
      <c r="G8" s="45"/>
      <c r="H8" s="8" t="s">
        <v>4</v>
      </c>
      <c r="I8" s="16">
        <v>0</v>
      </c>
      <c r="J8" s="47"/>
      <c r="K8" s="17" t="s">
        <v>6</v>
      </c>
      <c r="L8" s="18">
        <v>0</v>
      </c>
      <c r="M8" s="53"/>
      <c r="N8" s="54"/>
      <c r="O8" s="12"/>
      <c r="P8" s="13"/>
      <c r="Q8" s="13" t="s">
        <v>20</v>
      </c>
      <c r="R8" s="47"/>
      <c r="S8" s="47"/>
      <c r="T8" s="19">
        <v>0</v>
      </c>
      <c r="U8" s="72"/>
      <c r="AI8" s="20"/>
      <c r="AJ8" s="1" t="s">
        <v>42</v>
      </c>
    </row>
    <row r="9" spans="1:36" s="25" customFormat="1" ht="17.649999999999999" customHeight="1" x14ac:dyDescent="0.2">
      <c r="A9" s="63" t="s">
        <v>7</v>
      </c>
      <c r="B9" s="64"/>
      <c r="C9" s="50"/>
      <c r="D9" s="51"/>
      <c r="E9" s="51"/>
      <c r="F9" s="51"/>
      <c r="G9" s="51"/>
      <c r="H9" s="51"/>
      <c r="I9" s="52"/>
      <c r="J9" s="21">
        <f>+J7*F7</f>
        <v>0</v>
      </c>
      <c r="K9" s="48">
        <f>+(F7*L7)+F7*L8</f>
        <v>0</v>
      </c>
      <c r="L9" s="49"/>
      <c r="M9" s="22"/>
      <c r="N9" s="22"/>
      <c r="O9" s="22"/>
      <c r="P9" s="22"/>
      <c r="Q9" s="23"/>
      <c r="R9" s="24">
        <f>F7*R7</f>
        <v>0</v>
      </c>
      <c r="S9" s="24">
        <f>$F7*S7</f>
        <v>0</v>
      </c>
      <c r="T9" s="24">
        <f>$F7*(T7+T8)</f>
        <v>0</v>
      </c>
      <c r="U9" s="24">
        <f>F7*U7</f>
        <v>0</v>
      </c>
      <c r="AI9" s="26"/>
      <c r="AJ9" s="20" t="s">
        <v>24</v>
      </c>
    </row>
    <row r="10" spans="1:36" ht="16.5" customHeight="1" x14ac:dyDescent="0.2">
      <c r="A10" s="67"/>
      <c r="B10" s="68"/>
      <c r="C10" s="7" t="s">
        <v>20</v>
      </c>
      <c r="D10" s="56" t="s">
        <v>20</v>
      </c>
      <c r="E10" s="43"/>
      <c r="F10" s="45"/>
      <c r="G10" s="45"/>
      <c r="H10" s="8" t="s">
        <v>3</v>
      </c>
      <c r="I10" s="9"/>
      <c r="J10" s="46"/>
      <c r="K10" s="10" t="s">
        <v>5</v>
      </c>
      <c r="L10" s="11">
        <v>0</v>
      </c>
      <c r="M10" s="53"/>
      <c r="N10" s="54"/>
      <c r="O10" s="12"/>
      <c r="P10" s="13"/>
      <c r="Q10" s="13" t="s">
        <v>20</v>
      </c>
      <c r="R10" s="46">
        <v>0</v>
      </c>
      <c r="S10" s="46">
        <v>0</v>
      </c>
      <c r="T10" s="14">
        <v>0</v>
      </c>
      <c r="U10" s="71">
        <f>+R10-S10-(T10+T11)</f>
        <v>0</v>
      </c>
      <c r="AJ10" s="20" t="s">
        <v>48</v>
      </c>
    </row>
    <row r="11" spans="1:36" ht="16.5" customHeight="1" x14ac:dyDescent="0.2">
      <c r="A11" s="69"/>
      <c r="B11" s="70"/>
      <c r="C11" s="15"/>
      <c r="D11" s="57"/>
      <c r="E11" s="44"/>
      <c r="F11" s="45"/>
      <c r="G11" s="45"/>
      <c r="H11" s="8" t="s">
        <v>4</v>
      </c>
      <c r="I11" s="16">
        <v>0</v>
      </c>
      <c r="J11" s="47"/>
      <c r="K11" s="17" t="s">
        <v>6</v>
      </c>
      <c r="L11" s="18">
        <v>0</v>
      </c>
      <c r="M11" s="53"/>
      <c r="N11" s="54"/>
      <c r="O11" s="12"/>
      <c r="P11" s="13"/>
      <c r="Q11" s="13" t="s">
        <v>20</v>
      </c>
      <c r="R11" s="47"/>
      <c r="S11" s="47"/>
      <c r="T11" s="19">
        <v>0</v>
      </c>
      <c r="U11" s="72"/>
      <c r="AI11" s="20"/>
      <c r="AJ11" s="26" t="s">
        <v>45</v>
      </c>
    </row>
    <row r="12" spans="1:36" s="25" customFormat="1" ht="17.649999999999999" customHeight="1" x14ac:dyDescent="0.2">
      <c r="A12" s="63" t="s">
        <v>7</v>
      </c>
      <c r="B12" s="64"/>
      <c r="C12" s="50"/>
      <c r="D12" s="51"/>
      <c r="E12" s="51"/>
      <c r="F12" s="51"/>
      <c r="G12" s="51"/>
      <c r="H12" s="51"/>
      <c r="I12" s="52"/>
      <c r="J12" s="21">
        <f>+J10*F10</f>
        <v>0</v>
      </c>
      <c r="K12" s="48">
        <f>+(F10*L10)+F10*L11</f>
        <v>0</v>
      </c>
      <c r="L12" s="49"/>
      <c r="M12" s="22"/>
      <c r="N12" s="22"/>
      <c r="O12" s="22"/>
      <c r="P12" s="22"/>
      <c r="Q12" s="23"/>
      <c r="R12" s="24">
        <f>F10*R10</f>
        <v>0</v>
      </c>
      <c r="S12" s="24">
        <f>$F10*S10</f>
        <v>0</v>
      </c>
      <c r="T12" s="24">
        <f>$F10*(T10+T11)</f>
        <v>0</v>
      </c>
      <c r="U12" s="24">
        <f>F10*U10</f>
        <v>0</v>
      </c>
      <c r="AI12" s="26"/>
      <c r="AJ12" s="20" t="s">
        <v>46</v>
      </c>
    </row>
    <row r="13" spans="1:36" ht="16.5" customHeight="1" x14ac:dyDescent="0.2">
      <c r="A13" s="67"/>
      <c r="B13" s="68"/>
      <c r="C13" s="7" t="s">
        <v>20</v>
      </c>
      <c r="D13" s="56" t="s">
        <v>20</v>
      </c>
      <c r="E13" s="43"/>
      <c r="F13" s="45"/>
      <c r="G13" s="45"/>
      <c r="H13" s="8" t="s">
        <v>3</v>
      </c>
      <c r="I13" s="9"/>
      <c r="J13" s="46"/>
      <c r="K13" s="10" t="s">
        <v>5</v>
      </c>
      <c r="L13" s="11">
        <v>0</v>
      </c>
      <c r="M13" s="53"/>
      <c r="N13" s="54"/>
      <c r="O13" s="12"/>
      <c r="P13" s="13"/>
      <c r="Q13" s="13" t="s">
        <v>20</v>
      </c>
      <c r="R13" s="46">
        <v>0</v>
      </c>
      <c r="S13" s="46">
        <v>0</v>
      </c>
      <c r="T13" s="14">
        <v>0</v>
      </c>
      <c r="U13" s="71">
        <f>+R13-S13-(T13+T14)</f>
        <v>0</v>
      </c>
      <c r="AJ13" s="20" t="s">
        <v>25</v>
      </c>
    </row>
    <row r="14" spans="1:36" ht="16.5" customHeight="1" x14ac:dyDescent="0.2">
      <c r="A14" s="69"/>
      <c r="B14" s="70"/>
      <c r="C14" s="15"/>
      <c r="D14" s="57"/>
      <c r="E14" s="44"/>
      <c r="F14" s="45"/>
      <c r="G14" s="45"/>
      <c r="H14" s="8" t="s">
        <v>4</v>
      </c>
      <c r="I14" s="16">
        <v>0</v>
      </c>
      <c r="J14" s="47"/>
      <c r="K14" s="17" t="s">
        <v>6</v>
      </c>
      <c r="L14" s="18">
        <v>0</v>
      </c>
      <c r="M14" s="53"/>
      <c r="N14" s="54"/>
      <c r="O14" s="12"/>
      <c r="P14" s="13"/>
      <c r="Q14" s="13" t="s">
        <v>20</v>
      </c>
      <c r="R14" s="47"/>
      <c r="S14" s="47"/>
      <c r="T14" s="19">
        <v>0</v>
      </c>
      <c r="U14" s="72"/>
      <c r="AI14" s="20"/>
      <c r="AJ14" s="26" t="s">
        <v>26</v>
      </c>
    </row>
    <row r="15" spans="1:36" s="25" customFormat="1" ht="17.649999999999999" customHeight="1" x14ac:dyDescent="0.2">
      <c r="A15" s="63" t="s">
        <v>7</v>
      </c>
      <c r="B15" s="64"/>
      <c r="C15" s="50"/>
      <c r="D15" s="51"/>
      <c r="E15" s="51"/>
      <c r="F15" s="51"/>
      <c r="G15" s="51"/>
      <c r="H15" s="51"/>
      <c r="I15" s="52"/>
      <c r="J15" s="21">
        <f>+J13*F13</f>
        <v>0</v>
      </c>
      <c r="K15" s="48">
        <f>+(F13*L13)+F13*L14</f>
        <v>0</v>
      </c>
      <c r="L15" s="49"/>
      <c r="M15" s="22"/>
      <c r="N15" s="22"/>
      <c r="O15" s="22"/>
      <c r="P15" s="22"/>
      <c r="Q15" s="23"/>
      <c r="R15" s="24">
        <f>F13*R13</f>
        <v>0</v>
      </c>
      <c r="S15" s="24">
        <f>$F13*S13</f>
        <v>0</v>
      </c>
      <c r="T15" s="24">
        <f>$F13*(T13+T14)</f>
        <v>0</v>
      </c>
      <c r="U15" s="24">
        <f>F13*U13</f>
        <v>0</v>
      </c>
      <c r="AI15" s="26"/>
      <c r="AJ15" s="20" t="s">
        <v>43</v>
      </c>
    </row>
    <row r="16" spans="1:36" ht="16.5" customHeight="1" x14ac:dyDescent="0.2">
      <c r="A16" s="67"/>
      <c r="B16" s="68"/>
      <c r="C16" s="7" t="s">
        <v>20</v>
      </c>
      <c r="D16" s="56" t="s">
        <v>20</v>
      </c>
      <c r="E16" s="43"/>
      <c r="F16" s="45"/>
      <c r="G16" s="45"/>
      <c r="H16" s="8" t="s">
        <v>3</v>
      </c>
      <c r="I16" s="9"/>
      <c r="J16" s="46"/>
      <c r="K16" s="10" t="s">
        <v>5</v>
      </c>
      <c r="L16" s="11">
        <v>0</v>
      </c>
      <c r="M16" s="53"/>
      <c r="N16" s="54"/>
      <c r="O16" s="12"/>
      <c r="P16" s="13"/>
      <c r="Q16" s="13" t="s">
        <v>20</v>
      </c>
      <c r="R16" s="46">
        <v>0</v>
      </c>
      <c r="S16" s="46">
        <v>0</v>
      </c>
      <c r="T16" s="14">
        <v>0</v>
      </c>
      <c r="U16" s="71">
        <f>+R16-S16-(T16+T17)</f>
        <v>0</v>
      </c>
      <c r="AJ16" s="1" t="s">
        <v>44</v>
      </c>
    </row>
    <row r="17" spans="1:36" ht="16.5" customHeight="1" x14ac:dyDescent="0.2">
      <c r="A17" s="69"/>
      <c r="B17" s="70"/>
      <c r="C17" s="15"/>
      <c r="D17" s="57"/>
      <c r="E17" s="44"/>
      <c r="F17" s="45"/>
      <c r="G17" s="45"/>
      <c r="H17" s="8" t="s">
        <v>4</v>
      </c>
      <c r="I17" s="16">
        <v>0</v>
      </c>
      <c r="J17" s="47"/>
      <c r="K17" s="17" t="s">
        <v>6</v>
      </c>
      <c r="L17" s="18">
        <v>0</v>
      </c>
      <c r="M17" s="53"/>
      <c r="N17" s="54"/>
      <c r="O17" s="12"/>
      <c r="P17" s="13"/>
      <c r="Q17" s="13" t="s">
        <v>20</v>
      </c>
      <c r="R17" s="47"/>
      <c r="S17" s="47"/>
      <c r="T17" s="19">
        <v>0</v>
      </c>
      <c r="U17" s="72"/>
      <c r="AI17" s="20"/>
      <c r="AJ17" s="20" t="s">
        <v>27</v>
      </c>
    </row>
    <row r="18" spans="1:36" s="25" customFormat="1" ht="17.649999999999999" customHeight="1" x14ac:dyDescent="0.2">
      <c r="A18" s="63" t="s">
        <v>7</v>
      </c>
      <c r="B18" s="64"/>
      <c r="C18" s="50"/>
      <c r="D18" s="51"/>
      <c r="E18" s="51"/>
      <c r="F18" s="51"/>
      <c r="G18" s="51"/>
      <c r="H18" s="51"/>
      <c r="I18" s="52"/>
      <c r="J18" s="21">
        <f>+J16*F16</f>
        <v>0</v>
      </c>
      <c r="K18" s="48">
        <f>+(F16*L16)+F16*L17</f>
        <v>0</v>
      </c>
      <c r="L18" s="49"/>
      <c r="M18" s="22"/>
      <c r="N18" s="22"/>
      <c r="O18" s="22"/>
      <c r="P18" s="22"/>
      <c r="Q18" s="23"/>
      <c r="R18" s="24">
        <f>F16*R16</f>
        <v>0</v>
      </c>
      <c r="S18" s="24">
        <f>$F16*S16</f>
        <v>0</v>
      </c>
      <c r="T18" s="24">
        <f>$F16*(T16+T17)</f>
        <v>0</v>
      </c>
      <c r="U18" s="24">
        <f>F16*U16</f>
        <v>0</v>
      </c>
      <c r="AI18" s="26"/>
      <c r="AJ18" s="26"/>
    </row>
    <row r="19" spans="1:36" ht="16.5" customHeight="1" x14ac:dyDescent="0.2">
      <c r="A19" s="67"/>
      <c r="B19" s="68"/>
      <c r="C19" s="7" t="s">
        <v>20</v>
      </c>
      <c r="D19" s="56" t="s">
        <v>20</v>
      </c>
      <c r="E19" s="43"/>
      <c r="F19" s="45"/>
      <c r="G19" s="45"/>
      <c r="H19" s="8" t="s">
        <v>3</v>
      </c>
      <c r="I19" s="9"/>
      <c r="J19" s="46"/>
      <c r="K19" s="10" t="s">
        <v>5</v>
      </c>
      <c r="L19" s="11">
        <v>0</v>
      </c>
      <c r="M19" s="53"/>
      <c r="N19" s="54"/>
      <c r="O19" s="12"/>
      <c r="P19" s="13"/>
      <c r="Q19" s="13" t="s">
        <v>20</v>
      </c>
      <c r="R19" s="46">
        <v>0</v>
      </c>
      <c r="S19" s="46">
        <v>0</v>
      </c>
      <c r="T19" s="14">
        <v>0</v>
      </c>
      <c r="U19" s="71">
        <f>+R19-S19-(T19+T20)</f>
        <v>0</v>
      </c>
    </row>
    <row r="20" spans="1:36" ht="16.5" customHeight="1" x14ac:dyDescent="0.2">
      <c r="A20" s="69"/>
      <c r="B20" s="70"/>
      <c r="C20" s="15"/>
      <c r="D20" s="57"/>
      <c r="E20" s="44"/>
      <c r="F20" s="45"/>
      <c r="G20" s="45"/>
      <c r="H20" s="8" t="s">
        <v>4</v>
      </c>
      <c r="I20" s="16">
        <v>0</v>
      </c>
      <c r="J20" s="47"/>
      <c r="K20" s="17" t="s">
        <v>6</v>
      </c>
      <c r="L20" s="18">
        <v>0</v>
      </c>
      <c r="M20" s="53"/>
      <c r="N20" s="54"/>
      <c r="O20" s="12"/>
      <c r="P20" s="13"/>
      <c r="Q20" s="13" t="s">
        <v>20</v>
      </c>
      <c r="R20" s="47"/>
      <c r="S20" s="47"/>
      <c r="T20" s="19">
        <v>0</v>
      </c>
      <c r="U20" s="72"/>
      <c r="AI20" s="20"/>
      <c r="AJ20" s="20"/>
    </row>
    <row r="21" spans="1:36" s="25" customFormat="1" ht="17.649999999999999" customHeight="1" x14ac:dyDescent="0.2">
      <c r="A21" s="63" t="s">
        <v>7</v>
      </c>
      <c r="B21" s="64"/>
      <c r="C21" s="50"/>
      <c r="D21" s="51"/>
      <c r="E21" s="51"/>
      <c r="F21" s="51"/>
      <c r="G21" s="51"/>
      <c r="H21" s="51"/>
      <c r="I21" s="52"/>
      <c r="J21" s="21">
        <f>+J19*F19</f>
        <v>0</v>
      </c>
      <c r="K21" s="48">
        <f>+(F19*L19)+F19*L20</f>
        <v>0</v>
      </c>
      <c r="L21" s="49"/>
      <c r="M21" s="22"/>
      <c r="N21" s="22"/>
      <c r="O21" s="22"/>
      <c r="P21" s="22"/>
      <c r="Q21" s="23"/>
      <c r="R21" s="24">
        <f>F19*R19</f>
        <v>0</v>
      </c>
      <c r="S21" s="24">
        <f>$F19*S19</f>
        <v>0</v>
      </c>
      <c r="T21" s="24">
        <f>$F19*(T19+T20)</f>
        <v>0</v>
      </c>
      <c r="U21" s="24">
        <f>F19*U19</f>
        <v>0</v>
      </c>
      <c r="AI21" s="26"/>
      <c r="AJ21" s="26"/>
    </row>
    <row r="22" spans="1:36" ht="16.5" customHeight="1" x14ac:dyDescent="0.2">
      <c r="A22" s="67"/>
      <c r="B22" s="68"/>
      <c r="C22" s="7" t="s">
        <v>20</v>
      </c>
      <c r="D22" s="56" t="s">
        <v>20</v>
      </c>
      <c r="E22" s="43"/>
      <c r="F22" s="45"/>
      <c r="G22" s="45"/>
      <c r="H22" s="8" t="s">
        <v>3</v>
      </c>
      <c r="I22" s="9"/>
      <c r="J22" s="46"/>
      <c r="K22" s="10" t="s">
        <v>5</v>
      </c>
      <c r="L22" s="11">
        <v>0</v>
      </c>
      <c r="M22" s="53"/>
      <c r="N22" s="54"/>
      <c r="O22" s="12"/>
      <c r="P22" s="13"/>
      <c r="Q22" s="13" t="s">
        <v>20</v>
      </c>
      <c r="R22" s="46">
        <v>0</v>
      </c>
      <c r="S22" s="46">
        <v>0</v>
      </c>
      <c r="T22" s="14">
        <v>0</v>
      </c>
      <c r="U22" s="71">
        <f>+R22-S22-(T22+T23)</f>
        <v>0</v>
      </c>
    </row>
    <row r="23" spans="1:36" ht="16.5" customHeight="1" x14ac:dyDescent="0.2">
      <c r="A23" s="69"/>
      <c r="B23" s="70"/>
      <c r="C23" s="15"/>
      <c r="D23" s="57"/>
      <c r="E23" s="44"/>
      <c r="F23" s="45"/>
      <c r="G23" s="45"/>
      <c r="H23" s="8" t="s">
        <v>4</v>
      </c>
      <c r="I23" s="16">
        <v>0</v>
      </c>
      <c r="J23" s="47"/>
      <c r="K23" s="17" t="s">
        <v>6</v>
      </c>
      <c r="L23" s="18">
        <v>0</v>
      </c>
      <c r="M23" s="53"/>
      <c r="N23" s="54"/>
      <c r="O23" s="12"/>
      <c r="P23" s="13"/>
      <c r="Q23" s="13" t="s">
        <v>20</v>
      </c>
      <c r="R23" s="47"/>
      <c r="S23" s="47"/>
      <c r="T23" s="19">
        <v>0</v>
      </c>
      <c r="U23" s="72"/>
      <c r="AI23" s="20"/>
      <c r="AJ23" s="20"/>
    </row>
    <row r="24" spans="1:36" s="25" customFormat="1" ht="17.649999999999999" customHeight="1" x14ac:dyDescent="0.2">
      <c r="A24" s="63" t="s">
        <v>7</v>
      </c>
      <c r="B24" s="64"/>
      <c r="C24" s="50"/>
      <c r="D24" s="51"/>
      <c r="E24" s="51"/>
      <c r="F24" s="51"/>
      <c r="G24" s="51"/>
      <c r="H24" s="51"/>
      <c r="I24" s="52"/>
      <c r="J24" s="21">
        <f>+J22*F22</f>
        <v>0</v>
      </c>
      <c r="K24" s="48">
        <f>+(F22*L22)+F22*L23</f>
        <v>0</v>
      </c>
      <c r="L24" s="49"/>
      <c r="M24" s="22"/>
      <c r="N24" s="22"/>
      <c r="O24" s="22"/>
      <c r="P24" s="22"/>
      <c r="Q24" s="23"/>
      <c r="R24" s="24">
        <f>F22*R22</f>
        <v>0</v>
      </c>
      <c r="S24" s="24">
        <f>$F22*S22</f>
        <v>0</v>
      </c>
      <c r="T24" s="24">
        <f>$F22*(T22+T23)</f>
        <v>0</v>
      </c>
      <c r="U24" s="24">
        <f>F22*U22</f>
        <v>0</v>
      </c>
      <c r="AI24" s="26"/>
      <c r="AJ24" s="26"/>
    </row>
    <row r="25" spans="1:36" ht="16.5" customHeight="1" x14ac:dyDescent="0.2">
      <c r="A25" s="67"/>
      <c r="B25" s="68"/>
      <c r="C25" s="7" t="s">
        <v>20</v>
      </c>
      <c r="D25" s="56" t="s">
        <v>20</v>
      </c>
      <c r="E25" s="43"/>
      <c r="F25" s="45"/>
      <c r="G25" s="45"/>
      <c r="H25" s="8" t="s">
        <v>3</v>
      </c>
      <c r="I25" s="9"/>
      <c r="J25" s="46"/>
      <c r="K25" s="10" t="s">
        <v>5</v>
      </c>
      <c r="L25" s="11">
        <v>0</v>
      </c>
      <c r="M25" s="53"/>
      <c r="N25" s="54"/>
      <c r="O25" s="12"/>
      <c r="P25" s="13"/>
      <c r="Q25" s="13" t="s">
        <v>20</v>
      </c>
      <c r="R25" s="46">
        <v>0</v>
      </c>
      <c r="S25" s="46">
        <v>0</v>
      </c>
      <c r="T25" s="14">
        <v>0</v>
      </c>
      <c r="U25" s="71">
        <f>+R25-S25-(T25+T26)</f>
        <v>0</v>
      </c>
    </row>
    <row r="26" spans="1:36" ht="16.5" customHeight="1" x14ac:dyDescent="0.2">
      <c r="A26" s="69"/>
      <c r="B26" s="70"/>
      <c r="C26" s="15"/>
      <c r="D26" s="57"/>
      <c r="E26" s="44"/>
      <c r="F26" s="45"/>
      <c r="G26" s="45"/>
      <c r="H26" s="8" t="s">
        <v>4</v>
      </c>
      <c r="I26" s="16">
        <v>0</v>
      </c>
      <c r="J26" s="47"/>
      <c r="K26" s="17" t="s">
        <v>6</v>
      </c>
      <c r="L26" s="18">
        <v>0</v>
      </c>
      <c r="M26" s="53"/>
      <c r="N26" s="54"/>
      <c r="O26" s="12"/>
      <c r="P26" s="13"/>
      <c r="Q26" s="13" t="s">
        <v>20</v>
      </c>
      <c r="R26" s="47"/>
      <c r="S26" s="47"/>
      <c r="T26" s="19">
        <v>0</v>
      </c>
      <c r="U26" s="72"/>
      <c r="AI26" s="20"/>
      <c r="AJ26" s="20"/>
    </row>
    <row r="27" spans="1:36" s="25" customFormat="1" ht="17.649999999999999" customHeight="1" x14ac:dyDescent="0.2">
      <c r="A27" s="63" t="s">
        <v>7</v>
      </c>
      <c r="B27" s="64"/>
      <c r="C27" s="50"/>
      <c r="D27" s="51"/>
      <c r="E27" s="51"/>
      <c r="F27" s="51"/>
      <c r="G27" s="51"/>
      <c r="H27" s="51"/>
      <c r="I27" s="52"/>
      <c r="J27" s="21">
        <f>+J25*F25</f>
        <v>0</v>
      </c>
      <c r="K27" s="48">
        <f>+(F25*L25)+F25*L26</f>
        <v>0</v>
      </c>
      <c r="L27" s="49"/>
      <c r="M27" s="22"/>
      <c r="N27" s="22"/>
      <c r="O27" s="22"/>
      <c r="P27" s="22"/>
      <c r="Q27" s="23"/>
      <c r="R27" s="24">
        <f>F25*R25</f>
        <v>0</v>
      </c>
      <c r="S27" s="24">
        <f>$F25*S25</f>
        <v>0</v>
      </c>
      <c r="T27" s="24">
        <f>$F25*(T25+T26)</f>
        <v>0</v>
      </c>
      <c r="U27" s="24">
        <f>F25*U25</f>
        <v>0</v>
      </c>
      <c r="AI27" s="26"/>
      <c r="AJ27" s="26"/>
    </row>
    <row r="28" spans="1:36" ht="16.5" customHeight="1" x14ac:dyDescent="0.2">
      <c r="A28" s="67"/>
      <c r="B28" s="68"/>
      <c r="C28" s="7" t="s">
        <v>20</v>
      </c>
      <c r="D28" s="56" t="s">
        <v>20</v>
      </c>
      <c r="E28" s="43"/>
      <c r="F28" s="45"/>
      <c r="G28" s="45"/>
      <c r="H28" s="8" t="s">
        <v>3</v>
      </c>
      <c r="I28" s="9"/>
      <c r="J28" s="46"/>
      <c r="K28" s="10" t="s">
        <v>5</v>
      </c>
      <c r="L28" s="11">
        <v>0</v>
      </c>
      <c r="M28" s="53"/>
      <c r="N28" s="54"/>
      <c r="O28" s="12"/>
      <c r="P28" s="13"/>
      <c r="Q28" s="13" t="s">
        <v>20</v>
      </c>
      <c r="R28" s="46">
        <v>0</v>
      </c>
      <c r="S28" s="46">
        <v>0</v>
      </c>
      <c r="T28" s="14">
        <v>0</v>
      </c>
      <c r="U28" s="71">
        <f>+R28-S28-(T28+T29)</f>
        <v>0</v>
      </c>
    </row>
    <row r="29" spans="1:36" ht="16.5" customHeight="1" x14ac:dyDescent="0.2">
      <c r="A29" s="69"/>
      <c r="B29" s="70"/>
      <c r="C29" s="15"/>
      <c r="D29" s="57"/>
      <c r="E29" s="44"/>
      <c r="F29" s="45"/>
      <c r="G29" s="45"/>
      <c r="H29" s="8" t="s">
        <v>4</v>
      </c>
      <c r="I29" s="16">
        <v>0</v>
      </c>
      <c r="J29" s="47"/>
      <c r="K29" s="17" t="s">
        <v>6</v>
      </c>
      <c r="L29" s="18">
        <v>0</v>
      </c>
      <c r="M29" s="53"/>
      <c r="N29" s="54"/>
      <c r="O29" s="12"/>
      <c r="P29" s="13"/>
      <c r="Q29" s="13" t="s">
        <v>20</v>
      </c>
      <c r="R29" s="47"/>
      <c r="S29" s="47"/>
      <c r="T29" s="19">
        <v>0</v>
      </c>
      <c r="U29" s="72"/>
      <c r="AI29" s="20"/>
      <c r="AJ29" s="20"/>
    </row>
    <row r="30" spans="1:36" s="25" customFormat="1" ht="17.649999999999999" customHeight="1" x14ac:dyDescent="0.2">
      <c r="A30" s="63" t="s">
        <v>7</v>
      </c>
      <c r="B30" s="64"/>
      <c r="C30" s="50"/>
      <c r="D30" s="51"/>
      <c r="E30" s="51"/>
      <c r="F30" s="51"/>
      <c r="G30" s="51"/>
      <c r="H30" s="51"/>
      <c r="I30" s="52"/>
      <c r="J30" s="21">
        <f>+J28*F28</f>
        <v>0</v>
      </c>
      <c r="K30" s="48">
        <f>+(F28*L28)+F28*L29</f>
        <v>0</v>
      </c>
      <c r="L30" s="49"/>
      <c r="M30" s="22"/>
      <c r="N30" s="22"/>
      <c r="O30" s="22"/>
      <c r="P30" s="22"/>
      <c r="Q30" s="23"/>
      <c r="R30" s="24">
        <f>F28*R28</f>
        <v>0</v>
      </c>
      <c r="S30" s="24">
        <f>$F28*S28</f>
        <v>0</v>
      </c>
      <c r="T30" s="24">
        <f>$F28*(T28+T29)</f>
        <v>0</v>
      </c>
      <c r="U30" s="24">
        <f>F28*U28</f>
        <v>0</v>
      </c>
      <c r="AI30" s="26"/>
      <c r="AJ30" s="26"/>
    </row>
    <row r="31" spans="1:36" ht="16.5" customHeight="1" x14ac:dyDescent="0.2">
      <c r="A31" s="67"/>
      <c r="B31" s="68"/>
      <c r="C31" s="7" t="s">
        <v>20</v>
      </c>
      <c r="D31" s="56" t="s">
        <v>20</v>
      </c>
      <c r="E31" s="43"/>
      <c r="F31" s="45"/>
      <c r="G31" s="45"/>
      <c r="H31" s="8" t="s">
        <v>3</v>
      </c>
      <c r="I31" s="9"/>
      <c r="J31" s="46"/>
      <c r="K31" s="10" t="s">
        <v>5</v>
      </c>
      <c r="L31" s="11">
        <v>0</v>
      </c>
      <c r="M31" s="53"/>
      <c r="N31" s="54"/>
      <c r="O31" s="12"/>
      <c r="P31" s="13"/>
      <c r="Q31" s="13" t="s">
        <v>20</v>
      </c>
      <c r="R31" s="46">
        <v>0</v>
      </c>
      <c r="S31" s="46">
        <v>0</v>
      </c>
      <c r="T31" s="14">
        <v>0</v>
      </c>
      <c r="U31" s="71">
        <f>+R31-S31-(T31+T32)</f>
        <v>0</v>
      </c>
    </row>
    <row r="32" spans="1:36" ht="16.5" customHeight="1" x14ac:dyDescent="0.2">
      <c r="A32" s="69"/>
      <c r="B32" s="70"/>
      <c r="C32" s="15"/>
      <c r="D32" s="57"/>
      <c r="E32" s="44"/>
      <c r="F32" s="45"/>
      <c r="G32" s="45"/>
      <c r="H32" s="8" t="s">
        <v>4</v>
      </c>
      <c r="I32" s="16">
        <v>0</v>
      </c>
      <c r="J32" s="47"/>
      <c r="K32" s="17" t="s">
        <v>6</v>
      </c>
      <c r="L32" s="18">
        <v>0</v>
      </c>
      <c r="M32" s="53"/>
      <c r="N32" s="54"/>
      <c r="O32" s="12"/>
      <c r="P32" s="13"/>
      <c r="Q32" s="13" t="s">
        <v>20</v>
      </c>
      <c r="R32" s="47"/>
      <c r="S32" s="47"/>
      <c r="T32" s="19">
        <v>0</v>
      </c>
      <c r="U32" s="72"/>
      <c r="AI32" s="20"/>
      <c r="AJ32" s="20"/>
    </row>
    <row r="33" spans="1:36" s="25" customFormat="1" ht="17.649999999999999" customHeight="1" x14ac:dyDescent="0.2">
      <c r="A33" s="63" t="s">
        <v>7</v>
      </c>
      <c r="B33" s="64"/>
      <c r="C33" s="50"/>
      <c r="D33" s="51"/>
      <c r="E33" s="51"/>
      <c r="F33" s="51"/>
      <c r="G33" s="51"/>
      <c r="H33" s="51"/>
      <c r="I33" s="52"/>
      <c r="J33" s="21">
        <f>+J31*F31</f>
        <v>0</v>
      </c>
      <c r="K33" s="48">
        <f>+(F31*L31)+F31*L32</f>
        <v>0</v>
      </c>
      <c r="L33" s="49"/>
      <c r="M33" s="22"/>
      <c r="N33" s="22"/>
      <c r="O33" s="22"/>
      <c r="P33" s="22"/>
      <c r="Q33" s="23"/>
      <c r="R33" s="24">
        <f>F31*R31</f>
        <v>0</v>
      </c>
      <c r="S33" s="24">
        <f>$F31*S31</f>
        <v>0</v>
      </c>
      <c r="T33" s="24">
        <f>$F31*(T31+T32)</f>
        <v>0</v>
      </c>
      <c r="U33" s="24">
        <f>F31*U31</f>
        <v>0</v>
      </c>
      <c r="AI33" s="26"/>
      <c r="AJ33" s="26"/>
    </row>
    <row r="34" spans="1:36" ht="16.5" customHeight="1" x14ac:dyDescent="0.2">
      <c r="A34" s="67"/>
      <c r="B34" s="68"/>
      <c r="C34" s="7" t="s">
        <v>20</v>
      </c>
      <c r="D34" s="56" t="s">
        <v>20</v>
      </c>
      <c r="E34" s="43"/>
      <c r="F34" s="45"/>
      <c r="G34" s="45"/>
      <c r="H34" s="8" t="s">
        <v>3</v>
      </c>
      <c r="I34" s="9"/>
      <c r="J34" s="46"/>
      <c r="K34" s="10" t="s">
        <v>5</v>
      </c>
      <c r="L34" s="11">
        <v>0</v>
      </c>
      <c r="M34" s="53"/>
      <c r="N34" s="54"/>
      <c r="O34" s="12"/>
      <c r="P34" s="13"/>
      <c r="Q34" s="13" t="s">
        <v>20</v>
      </c>
      <c r="R34" s="46">
        <v>0</v>
      </c>
      <c r="S34" s="46">
        <v>0</v>
      </c>
      <c r="T34" s="14">
        <v>0</v>
      </c>
      <c r="U34" s="71">
        <f>+R34-S34-(T34+T35)</f>
        <v>0</v>
      </c>
    </row>
    <row r="35" spans="1:36" ht="16.5" customHeight="1" x14ac:dyDescent="0.2">
      <c r="A35" s="69"/>
      <c r="B35" s="70"/>
      <c r="C35" s="15"/>
      <c r="D35" s="57"/>
      <c r="E35" s="44"/>
      <c r="F35" s="45"/>
      <c r="G35" s="45"/>
      <c r="H35" s="8" t="s">
        <v>4</v>
      </c>
      <c r="I35" s="16">
        <v>0</v>
      </c>
      <c r="J35" s="47"/>
      <c r="K35" s="17" t="s">
        <v>6</v>
      </c>
      <c r="L35" s="18">
        <v>0</v>
      </c>
      <c r="M35" s="53"/>
      <c r="N35" s="54"/>
      <c r="O35" s="12"/>
      <c r="P35" s="13"/>
      <c r="Q35" s="13" t="s">
        <v>20</v>
      </c>
      <c r="R35" s="47"/>
      <c r="S35" s="47"/>
      <c r="T35" s="19">
        <v>0</v>
      </c>
      <c r="U35" s="72"/>
      <c r="AI35" s="20"/>
      <c r="AJ35" s="20"/>
    </row>
    <row r="36" spans="1:36" s="25" customFormat="1" ht="17.649999999999999" customHeight="1" x14ac:dyDescent="0.2">
      <c r="A36" s="63" t="s">
        <v>7</v>
      </c>
      <c r="B36" s="64"/>
      <c r="C36" s="50"/>
      <c r="D36" s="51"/>
      <c r="E36" s="51"/>
      <c r="F36" s="51"/>
      <c r="G36" s="51"/>
      <c r="H36" s="51"/>
      <c r="I36" s="52"/>
      <c r="J36" s="21">
        <f>+J34*F34</f>
        <v>0</v>
      </c>
      <c r="K36" s="48">
        <f>+(F34*L34)+F34*L35</f>
        <v>0</v>
      </c>
      <c r="L36" s="49"/>
      <c r="M36" s="22"/>
      <c r="N36" s="22"/>
      <c r="O36" s="22"/>
      <c r="P36" s="22"/>
      <c r="Q36" s="23"/>
      <c r="R36" s="24">
        <f>F34*R34</f>
        <v>0</v>
      </c>
      <c r="S36" s="24">
        <f>$F34*S34</f>
        <v>0</v>
      </c>
      <c r="T36" s="24">
        <f>$F34*(T34+T35)</f>
        <v>0</v>
      </c>
      <c r="U36" s="24">
        <f>F34*U34</f>
        <v>0</v>
      </c>
      <c r="AI36" s="26"/>
      <c r="AJ36" s="26"/>
    </row>
    <row r="37" spans="1:36" ht="16.5" customHeight="1" x14ac:dyDescent="0.2">
      <c r="A37" s="67"/>
      <c r="B37" s="68"/>
      <c r="C37" s="7" t="s">
        <v>20</v>
      </c>
      <c r="D37" s="56" t="s">
        <v>20</v>
      </c>
      <c r="E37" s="43"/>
      <c r="F37" s="45"/>
      <c r="G37" s="45"/>
      <c r="H37" s="8" t="s">
        <v>3</v>
      </c>
      <c r="I37" s="9"/>
      <c r="J37" s="46"/>
      <c r="K37" s="10" t="s">
        <v>5</v>
      </c>
      <c r="L37" s="11">
        <v>0</v>
      </c>
      <c r="M37" s="53"/>
      <c r="N37" s="54"/>
      <c r="O37" s="12"/>
      <c r="P37" s="13"/>
      <c r="Q37" s="13" t="s">
        <v>20</v>
      </c>
      <c r="R37" s="46">
        <v>0</v>
      </c>
      <c r="S37" s="46">
        <v>0</v>
      </c>
      <c r="T37" s="14">
        <v>0</v>
      </c>
      <c r="U37" s="71">
        <f>+R37-S37-(T37+T38)</f>
        <v>0</v>
      </c>
    </row>
    <row r="38" spans="1:36" ht="16.5" customHeight="1" x14ac:dyDescent="0.2">
      <c r="A38" s="69"/>
      <c r="B38" s="70"/>
      <c r="C38" s="15"/>
      <c r="D38" s="57"/>
      <c r="E38" s="44"/>
      <c r="F38" s="45"/>
      <c r="G38" s="45"/>
      <c r="H38" s="8" t="s">
        <v>4</v>
      </c>
      <c r="I38" s="16">
        <v>0</v>
      </c>
      <c r="J38" s="47"/>
      <c r="K38" s="17" t="s">
        <v>6</v>
      </c>
      <c r="L38" s="18">
        <v>0</v>
      </c>
      <c r="M38" s="53"/>
      <c r="N38" s="54"/>
      <c r="O38" s="12"/>
      <c r="P38" s="13"/>
      <c r="Q38" s="13" t="s">
        <v>20</v>
      </c>
      <c r="R38" s="47"/>
      <c r="S38" s="47"/>
      <c r="T38" s="19">
        <v>0</v>
      </c>
      <c r="U38" s="72"/>
      <c r="AI38" s="20"/>
      <c r="AJ38" s="20"/>
    </row>
    <row r="39" spans="1:36" s="25" customFormat="1" ht="17.649999999999999" customHeight="1" x14ac:dyDescent="0.2">
      <c r="A39" s="63" t="s">
        <v>7</v>
      </c>
      <c r="B39" s="64"/>
      <c r="C39" s="50"/>
      <c r="D39" s="51"/>
      <c r="E39" s="51"/>
      <c r="F39" s="51"/>
      <c r="G39" s="51"/>
      <c r="H39" s="51"/>
      <c r="I39" s="52"/>
      <c r="J39" s="21">
        <f>+J37*F37</f>
        <v>0</v>
      </c>
      <c r="K39" s="48">
        <f>+(F37*L37)+F37*L38</f>
        <v>0</v>
      </c>
      <c r="L39" s="49"/>
      <c r="M39" s="22"/>
      <c r="N39" s="22"/>
      <c r="O39" s="22"/>
      <c r="P39" s="22"/>
      <c r="Q39" s="23"/>
      <c r="R39" s="24">
        <f>F37*R37</f>
        <v>0</v>
      </c>
      <c r="S39" s="24">
        <f>$F37*S37</f>
        <v>0</v>
      </c>
      <c r="T39" s="24">
        <f>$F37*(T37+T38)</f>
        <v>0</v>
      </c>
      <c r="U39" s="24">
        <f>F37*U37</f>
        <v>0</v>
      </c>
      <c r="AI39" s="26"/>
      <c r="AJ39" s="26"/>
    </row>
    <row r="40" spans="1:36" ht="16.5" customHeight="1" x14ac:dyDescent="0.2">
      <c r="A40" s="67"/>
      <c r="B40" s="68"/>
      <c r="C40" s="7" t="s">
        <v>20</v>
      </c>
      <c r="D40" s="56" t="s">
        <v>20</v>
      </c>
      <c r="E40" s="43"/>
      <c r="F40" s="45"/>
      <c r="G40" s="45"/>
      <c r="H40" s="8" t="s">
        <v>3</v>
      </c>
      <c r="I40" s="9"/>
      <c r="J40" s="46"/>
      <c r="K40" s="10" t="s">
        <v>5</v>
      </c>
      <c r="L40" s="11">
        <v>0</v>
      </c>
      <c r="M40" s="53"/>
      <c r="N40" s="54"/>
      <c r="O40" s="12"/>
      <c r="P40" s="13"/>
      <c r="Q40" s="13" t="s">
        <v>20</v>
      </c>
      <c r="R40" s="46">
        <v>0</v>
      </c>
      <c r="S40" s="46">
        <v>0</v>
      </c>
      <c r="T40" s="14">
        <v>0</v>
      </c>
      <c r="U40" s="71">
        <f>+R40-S40-(T40+T41)</f>
        <v>0</v>
      </c>
    </row>
    <row r="41" spans="1:36" ht="16.5" customHeight="1" x14ac:dyDescent="0.2">
      <c r="A41" s="69"/>
      <c r="B41" s="70"/>
      <c r="C41" s="15"/>
      <c r="D41" s="57"/>
      <c r="E41" s="44"/>
      <c r="F41" s="45"/>
      <c r="G41" s="45"/>
      <c r="H41" s="8" t="s">
        <v>4</v>
      </c>
      <c r="I41" s="16">
        <v>0</v>
      </c>
      <c r="J41" s="47"/>
      <c r="K41" s="17" t="s">
        <v>6</v>
      </c>
      <c r="L41" s="18">
        <v>0</v>
      </c>
      <c r="M41" s="53"/>
      <c r="N41" s="54"/>
      <c r="O41" s="12"/>
      <c r="P41" s="13"/>
      <c r="Q41" s="13" t="s">
        <v>20</v>
      </c>
      <c r="R41" s="47"/>
      <c r="S41" s="47"/>
      <c r="T41" s="19">
        <v>0</v>
      </c>
      <c r="U41" s="72"/>
      <c r="AI41" s="20"/>
      <c r="AJ41" s="20"/>
    </row>
    <row r="42" spans="1:36" s="25" customFormat="1" ht="17.649999999999999" customHeight="1" x14ac:dyDescent="0.2">
      <c r="A42" s="63" t="s">
        <v>7</v>
      </c>
      <c r="B42" s="64"/>
      <c r="C42" s="50"/>
      <c r="D42" s="51"/>
      <c r="E42" s="51"/>
      <c r="F42" s="51"/>
      <c r="G42" s="51"/>
      <c r="H42" s="51"/>
      <c r="I42" s="52"/>
      <c r="J42" s="21">
        <f>+J40*F40</f>
        <v>0</v>
      </c>
      <c r="K42" s="48">
        <f>+(F40*L40)+F40*L41</f>
        <v>0</v>
      </c>
      <c r="L42" s="49"/>
      <c r="M42" s="22"/>
      <c r="N42" s="22"/>
      <c r="O42" s="22"/>
      <c r="P42" s="22"/>
      <c r="Q42" s="23"/>
      <c r="R42" s="24">
        <f>F40*R40</f>
        <v>0</v>
      </c>
      <c r="S42" s="24">
        <f>$F40*S40</f>
        <v>0</v>
      </c>
      <c r="T42" s="24">
        <f>$F40*(T40+T41)</f>
        <v>0</v>
      </c>
      <c r="U42" s="24">
        <f>F40*U40</f>
        <v>0</v>
      </c>
      <c r="AI42" s="26"/>
      <c r="AJ42" s="26"/>
    </row>
    <row r="43" spans="1:36" ht="16.5" customHeight="1" x14ac:dyDescent="0.2">
      <c r="A43" s="67"/>
      <c r="B43" s="68"/>
      <c r="C43" s="7" t="s">
        <v>20</v>
      </c>
      <c r="D43" s="56" t="s">
        <v>20</v>
      </c>
      <c r="E43" s="43"/>
      <c r="F43" s="45"/>
      <c r="G43" s="45"/>
      <c r="H43" s="8" t="s">
        <v>3</v>
      </c>
      <c r="I43" s="9"/>
      <c r="J43" s="46"/>
      <c r="K43" s="10" t="s">
        <v>5</v>
      </c>
      <c r="L43" s="11">
        <v>0</v>
      </c>
      <c r="M43" s="53"/>
      <c r="N43" s="54"/>
      <c r="O43" s="12"/>
      <c r="P43" s="13"/>
      <c r="Q43" s="13" t="s">
        <v>20</v>
      </c>
      <c r="R43" s="46">
        <v>0</v>
      </c>
      <c r="S43" s="46">
        <v>0</v>
      </c>
      <c r="T43" s="14">
        <v>0</v>
      </c>
      <c r="U43" s="71">
        <f>+R43-S43-(T43+T44)</f>
        <v>0</v>
      </c>
    </row>
    <row r="44" spans="1:36" ht="16.5" customHeight="1" x14ac:dyDescent="0.2">
      <c r="A44" s="69"/>
      <c r="B44" s="70"/>
      <c r="C44" s="15"/>
      <c r="D44" s="57"/>
      <c r="E44" s="44"/>
      <c r="F44" s="45"/>
      <c r="G44" s="45"/>
      <c r="H44" s="8" t="s">
        <v>4</v>
      </c>
      <c r="I44" s="16">
        <v>0</v>
      </c>
      <c r="J44" s="47"/>
      <c r="K44" s="17" t="s">
        <v>6</v>
      </c>
      <c r="L44" s="18">
        <v>0</v>
      </c>
      <c r="M44" s="53"/>
      <c r="N44" s="54"/>
      <c r="O44" s="12"/>
      <c r="P44" s="13"/>
      <c r="Q44" s="13" t="s">
        <v>20</v>
      </c>
      <c r="R44" s="47"/>
      <c r="S44" s="47"/>
      <c r="T44" s="19">
        <v>0</v>
      </c>
      <c r="U44" s="72"/>
      <c r="AI44" s="20"/>
      <c r="AJ44" s="20"/>
    </row>
    <row r="45" spans="1:36" s="25" customFormat="1" ht="17.649999999999999" customHeight="1" x14ac:dyDescent="0.2">
      <c r="A45" s="63" t="s">
        <v>7</v>
      </c>
      <c r="B45" s="64"/>
      <c r="C45" s="50"/>
      <c r="D45" s="51"/>
      <c r="E45" s="51"/>
      <c r="F45" s="51"/>
      <c r="G45" s="51"/>
      <c r="H45" s="51"/>
      <c r="I45" s="52"/>
      <c r="J45" s="21">
        <f>+J43*F43</f>
        <v>0</v>
      </c>
      <c r="K45" s="48">
        <f>+(F43*L43)+F43*L44</f>
        <v>0</v>
      </c>
      <c r="L45" s="49"/>
      <c r="M45" s="22"/>
      <c r="N45" s="22"/>
      <c r="O45" s="22"/>
      <c r="P45" s="22"/>
      <c r="Q45" s="23"/>
      <c r="R45" s="24">
        <f>F43*R43</f>
        <v>0</v>
      </c>
      <c r="S45" s="24">
        <f>$F43*S43</f>
        <v>0</v>
      </c>
      <c r="T45" s="24">
        <f>$F43*(T43+T44)</f>
        <v>0</v>
      </c>
      <c r="U45" s="24">
        <f>F43*U43</f>
        <v>0</v>
      </c>
      <c r="AI45" s="26"/>
      <c r="AJ45" s="26"/>
    </row>
    <row r="46" spans="1:36" ht="16.5" customHeight="1" x14ac:dyDescent="0.2">
      <c r="A46" s="67"/>
      <c r="B46" s="68"/>
      <c r="C46" s="7" t="s">
        <v>20</v>
      </c>
      <c r="D46" s="56" t="s">
        <v>20</v>
      </c>
      <c r="E46" s="43"/>
      <c r="F46" s="45"/>
      <c r="G46" s="45"/>
      <c r="H46" s="8" t="s">
        <v>3</v>
      </c>
      <c r="I46" s="9"/>
      <c r="J46" s="46"/>
      <c r="K46" s="10" t="s">
        <v>5</v>
      </c>
      <c r="L46" s="11">
        <v>0</v>
      </c>
      <c r="M46" s="53"/>
      <c r="N46" s="54"/>
      <c r="O46" s="12"/>
      <c r="P46" s="13"/>
      <c r="Q46" s="13" t="s">
        <v>20</v>
      </c>
      <c r="R46" s="46">
        <v>0</v>
      </c>
      <c r="S46" s="46">
        <v>0</v>
      </c>
      <c r="T46" s="14">
        <v>0</v>
      </c>
      <c r="U46" s="71">
        <f>+R46-S46-(T46+T47)</f>
        <v>0</v>
      </c>
    </row>
    <row r="47" spans="1:36" ht="16.5" customHeight="1" x14ac:dyDescent="0.2">
      <c r="A47" s="69"/>
      <c r="B47" s="70"/>
      <c r="C47" s="15"/>
      <c r="D47" s="57"/>
      <c r="E47" s="44"/>
      <c r="F47" s="45"/>
      <c r="G47" s="45"/>
      <c r="H47" s="8" t="s">
        <v>4</v>
      </c>
      <c r="I47" s="16">
        <v>0</v>
      </c>
      <c r="J47" s="47"/>
      <c r="K47" s="17" t="s">
        <v>6</v>
      </c>
      <c r="L47" s="18">
        <v>0</v>
      </c>
      <c r="M47" s="53"/>
      <c r="N47" s="54"/>
      <c r="O47" s="12"/>
      <c r="P47" s="13"/>
      <c r="Q47" s="13" t="s">
        <v>20</v>
      </c>
      <c r="R47" s="47"/>
      <c r="S47" s="47"/>
      <c r="T47" s="19">
        <v>0</v>
      </c>
      <c r="U47" s="72"/>
      <c r="AI47" s="20"/>
      <c r="AJ47" s="20"/>
    </row>
    <row r="48" spans="1:36" s="25" customFormat="1" ht="17.649999999999999" customHeight="1" x14ac:dyDescent="0.2">
      <c r="A48" s="63" t="s">
        <v>7</v>
      </c>
      <c r="B48" s="64"/>
      <c r="C48" s="50"/>
      <c r="D48" s="51"/>
      <c r="E48" s="51"/>
      <c r="F48" s="51"/>
      <c r="G48" s="51"/>
      <c r="H48" s="51"/>
      <c r="I48" s="52"/>
      <c r="J48" s="21">
        <f>+J46*F46</f>
        <v>0</v>
      </c>
      <c r="K48" s="48">
        <f>+(F46*L46)+F46*L47</f>
        <v>0</v>
      </c>
      <c r="L48" s="49"/>
      <c r="M48" s="22"/>
      <c r="N48" s="22"/>
      <c r="O48" s="22"/>
      <c r="P48" s="22"/>
      <c r="Q48" s="23"/>
      <c r="R48" s="24">
        <f>F46*R46</f>
        <v>0</v>
      </c>
      <c r="S48" s="24">
        <f>$F46*S46</f>
        <v>0</v>
      </c>
      <c r="T48" s="24">
        <f>$F46*(T46+T47)</f>
        <v>0</v>
      </c>
      <c r="U48" s="24">
        <f>F46*U46</f>
        <v>0</v>
      </c>
      <c r="AI48" s="26"/>
      <c r="AJ48" s="26"/>
    </row>
    <row r="49" spans="1:21" ht="16.5" customHeight="1" x14ac:dyDescent="0.2">
      <c r="I49" s="33" t="s">
        <v>8</v>
      </c>
      <c r="J49" s="32">
        <f>J6+J9+J12+J15+J18+J21+J24+J27+J30+J36+J39+J42+J45+J48+J33</f>
        <v>0</v>
      </c>
      <c r="K49" s="82">
        <f>K6+K9+K12+K15+K18+K21+K24+K27+K30+K36+K39+K42+K45+K48+K33</f>
        <v>0</v>
      </c>
      <c r="L49" s="83"/>
      <c r="O49" s="33"/>
      <c r="P49" s="33"/>
      <c r="Q49" s="33" t="s">
        <v>8</v>
      </c>
      <c r="R49" s="32">
        <f>R6+R9+R12+R15+R18+R21+R24+R27+R30+R36+R39+R42+R45+R48+R33</f>
        <v>0</v>
      </c>
      <c r="S49" s="32">
        <f>S6+S9+S12+S15+S18+S21+S24+S27+S30+S36+S39+S42+S45+S48+S33</f>
        <v>0</v>
      </c>
      <c r="T49" s="32">
        <f>T6+T9+T12+T15+T18+T21+T24+T27+T30+T36+T39+T42+T45+T48+T33</f>
        <v>0</v>
      </c>
      <c r="U49" s="32">
        <f>U6+U9+U12+U15+U18+U21+U24+U27+U30+U36+U39+U42+U45+U48+U33</f>
        <v>0</v>
      </c>
    </row>
    <row r="50" spans="1:21" ht="16.7" customHeight="1" x14ac:dyDescent="0.2">
      <c r="S50" s="1"/>
      <c r="T50" s="1"/>
    </row>
    <row r="51" spans="1:21" ht="12.75" customHeight="1" x14ac:dyDescent="0.2">
      <c r="A51" s="1" t="s">
        <v>28</v>
      </c>
    </row>
    <row r="52" spans="1:21" ht="18.75" customHeight="1" x14ac:dyDescent="0.2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8"/>
    </row>
    <row r="53" spans="1:21" ht="18.75" customHeight="1" x14ac:dyDescent="0.2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1"/>
    </row>
    <row r="54" spans="1:21" ht="18.75" customHeight="1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4"/>
    </row>
    <row r="55" spans="1:21" ht="26.25" customHeight="1" x14ac:dyDescent="0.2"/>
    <row r="56" spans="1:21" ht="26.25" customHeight="1" x14ac:dyDescent="0.2"/>
    <row r="57" spans="1:21" ht="26.25" customHeight="1" x14ac:dyDescent="0.2"/>
    <row r="58" spans="1:21" ht="26.25" customHeight="1" x14ac:dyDescent="0.2"/>
    <row r="59" spans="1:21" ht="26.25" customHeight="1" x14ac:dyDescent="0.2"/>
    <row r="60" spans="1:21" ht="26.25" customHeight="1" x14ac:dyDescent="0.2"/>
    <row r="61" spans="1:21" ht="26.25" customHeight="1" x14ac:dyDescent="0.2"/>
    <row r="62" spans="1:21" ht="26.25" customHeight="1" x14ac:dyDescent="0.2"/>
    <row r="63" spans="1:21" ht="26.25" customHeight="1" x14ac:dyDescent="0.2"/>
    <row r="64" spans="1:21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</sheetData>
  <sheetProtection sheet="1" objects="1" scenarios="1" selectLockedCells="1"/>
  <mergeCells count="235">
    <mergeCell ref="A1:B1"/>
    <mergeCell ref="C1:F1"/>
    <mergeCell ref="A2:Q2"/>
    <mergeCell ref="R2:U2"/>
    <mergeCell ref="A3:B3"/>
    <mergeCell ref="H3:I3"/>
    <mergeCell ref="K3:L3"/>
    <mergeCell ref="M3:N3"/>
    <mergeCell ref="G4:G5"/>
    <mergeCell ref="R4:R5"/>
    <mergeCell ref="S4:S5"/>
    <mergeCell ref="U4:U5"/>
    <mergeCell ref="A5:B5"/>
    <mergeCell ref="M5:N5"/>
    <mergeCell ref="A6:B6"/>
    <mergeCell ref="C6:I6"/>
    <mergeCell ref="K6:L6"/>
    <mergeCell ref="A4:B4"/>
    <mergeCell ref="D4:D5"/>
    <mergeCell ref="E4:E5"/>
    <mergeCell ref="F4:F5"/>
    <mergeCell ref="J4:J5"/>
    <mergeCell ref="M4:N4"/>
    <mergeCell ref="R7:R8"/>
    <mergeCell ref="S7:S8"/>
    <mergeCell ref="U7:U8"/>
    <mergeCell ref="A8:B8"/>
    <mergeCell ref="M8:N8"/>
    <mergeCell ref="A9:B9"/>
    <mergeCell ref="C9:I9"/>
    <mergeCell ref="K9:L9"/>
    <mergeCell ref="A7:B7"/>
    <mergeCell ref="D7:D8"/>
    <mergeCell ref="E7:E8"/>
    <mergeCell ref="F7:F8"/>
    <mergeCell ref="J7:J8"/>
    <mergeCell ref="M7:N7"/>
    <mergeCell ref="G7:G8"/>
    <mergeCell ref="R10:R11"/>
    <mergeCell ref="S10:S11"/>
    <mergeCell ref="U10:U11"/>
    <mergeCell ref="A11:B11"/>
    <mergeCell ref="M11:N11"/>
    <mergeCell ref="A12:B12"/>
    <mergeCell ref="C12:I12"/>
    <mergeCell ref="K12:L12"/>
    <mergeCell ref="A10:B10"/>
    <mergeCell ref="D10:D11"/>
    <mergeCell ref="E10:E11"/>
    <mergeCell ref="F10:F11"/>
    <mergeCell ref="J10:J11"/>
    <mergeCell ref="M10:N10"/>
    <mergeCell ref="G10:G11"/>
    <mergeCell ref="R13:R14"/>
    <mergeCell ref="S13:S14"/>
    <mergeCell ref="U13:U14"/>
    <mergeCell ref="A14:B14"/>
    <mergeCell ref="M14:N14"/>
    <mergeCell ref="A15:B15"/>
    <mergeCell ref="C15:I15"/>
    <mergeCell ref="K15:L15"/>
    <mergeCell ref="A13:B13"/>
    <mergeCell ref="D13:D14"/>
    <mergeCell ref="E13:E14"/>
    <mergeCell ref="F13:F14"/>
    <mergeCell ref="J13:J14"/>
    <mergeCell ref="M13:N13"/>
    <mergeCell ref="G13:G14"/>
    <mergeCell ref="R16:R17"/>
    <mergeCell ref="S16:S17"/>
    <mergeCell ref="U16:U17"/>
    <mergeCell ref="A17:B17"/>
    <mergeCell ref="M17:N17"/>
    <mergeCell ref="A18:B18"/>
    <mergeCell ref="C18:I18"/>
    <mergeCell ref="K18:L18"/>
    <mergeCell ref="A16:B16"/>
    <mergeCell ref="D16:D17"/>
    <mergeCell ref="E16:E17"/>
    <mergeCell ref="F16:F17"/>
    <mergeCell ref="J16:J17"/>
    <mergeCell ref="M16:N16"/>
    <mergeCell ref="G16:G17"/>
    <mergeCell ref="R19:R20"/>
    <mergeCell ref="S19:S20"/>
    <mergeCell ref="U19:U20"/>
    <mergeCell ref="A20:B20"/>
    <mergeCell ref="M20:N20"/>
    <mergeCell ref="A21:B21"/>
    <mergeCell ref="C21:I21"/>
    <mergeCell ref="K21:L21"/>
    <mergeCell ref="A19:B19"/>
    <mergeCell ref="D19:D20"/>
    <mergeCell ref="E19:E20"/>
    <mergeCell ref="F19:F20"/>
    <mergeCell ref="J19:J20"/>
    <mergeCell ref="M19:N19"/>
    <mergeCell ref="G19:G20"/>
    <mergeCell ref="R22:R23"/>
    <mergeCell ref="S22:S23"/>
    <mergeCell ref="U22:U23"/>
    <mergeCell ref="A23:B23"/>
    <mergeCell ref="M23:N23"/>
    <mergeCell ref="A24:B24"/>
    <mergeCell ref="C24:I24"/>
    <mergeCell ref="K24:L24"/>
    <mergeCell ref="A22:B22"/>
    <mergeCell ref="D22:D23"/>
    <mergeCell ref="E22:E23"/>
    <mergeCell ref="F22:F23"/>
    <mergeCell ref="J22:J23"/>
    <mergeCell ref="M22:N22"/>
    <mergeCell ref="G22:G23"/>
    <mergeCell ref="R25:R26"/>
    <mergeCell ref="S25:S26"/>
    <mergeCell ref="U25:U26"/>
    <mergeCell ref="A26:B26"/>
    <mergeCell ref="M26:N26"/>
    <mergeCell ref="A27:B27"/>
    <mergeCell ref="C27:I27"/>
    <mergeCell ref="K27:L27"/>
    <mergeCell ref="A25:B25"/>
    <mergeCell ref="D25:D26"/>
    <mergeCell ref="E25:E26"/>
    <mergeCell ref="F25:F26"/>
    <mergeCell ref="J25:J26"/>
    <mergeCell ref="M25:N25"/>
    <mergeCell ref="G25:G26"/>
    <mergeCell ref="R28:R29"/>
    <mergeCell ref="S28:S29"/>
    <mergeCell ref="U28:U29"/>
    <mergeCell ref="A29:B29"/>
    <mergeCell ref="M29:N29"/>
    <mergeCell ref="A30:B30"/>
    <mergeCell ref="C30:I30"/>
    <mergeCell ref="K30:L30"/>
    <mergeCell ref="A28:B28"/>
    <mergeCell ref="D28:D29"/>
    <mergeCell ref="E28:E29"/>
    <mergeCell ref="F28:F29"/>
    <mergeCell ref="J28:J29"/>
    <mergeCell ref="M28:N28"/>
    <mergeCell ref="G28:G29"/>
    <mergeCell ref="R31:R32"/>
    <mergeCell ref="S31:S32"/>
    <mergeCell ref="U31:U32"/>
    <mergeCell ref="A32:B32"/>
    <mergeCell ref="M32:N32"/>
    <mergeCell ref="A33:B33"/>
    <mergeCell ref="C33:I33"/>
    <mergeCell ref="K33:L33"/>
    <mergeCell ref="A31:B31"/>
    <mergeCell ref="D31:D32"/>
    <mergeCell ref="E31:E32"/>
    <mergeCell ref="F31:F32"/>
    <mergeCell ref="J31:J32"/>
    <mergeCell ref="M31:N31"/>
    <mergeCell ref="G31:G32"/>
    <mergeCell ref="R34:R35"/>
    <mergeCell ref="S34:S35"/>
    <mergeCell ref="U34:U35"/>
    <mergeCell ref="A35:B35"/>
    <mergeCell ref="M35:N35"/>
    <mergeCell ref="A36:B36"/>
    <mergeCell ref="C36:I36"/>
    <mergeCell ref="K36:L36"/>
    <mergeCell ref="A34:B34"/>
    <mergeCell ref="D34:D35"/>
    <mergeCell ref="E34:E35"/>
    <mergeCell ref="F34:F35"/>
    <mergeCell ref="J34:J35"/>
    <mergeCell ref="M34:N34"/>
    <mergeCell ref="G34:G35"/>
    <mergeCell ref="R37:R38"/>
    <mergeCell ref="S37:S38"/>
    <mergeCell ref="U37:U38"/>
    <mergeCell ref="A38:B38"/>
    <mergeCell ref="M38:N38"/>
    <mergeCell ref="A39:B39"/>
    <mergeCell ref="C39:I39"/>
    <mergeCell ref="K39:L39"/>
    <mergeCell ref="A37:B37"/>
    <mergeCell ref="D37:D38"/>
    <mergeCell ref="E37:E38"/>
    <mergeCell ref="F37:F38"/>
    <mergeCell ref="J37:J38"/>
    <mergeCell ref="M37:N37"/>
    <mergeCell ref="G37:G38"/>
    <mergeCell ref="R40:R41"/>
    <mergeCell ref="S40:S41"/>
    <mergeCell ref="U40:U41"/>
    <mergeCell ref="A41:B41"/>
    <mergeCell ref="M41:N41"/>
    <mergeCell ref="A42:B42"/>
    <mergeCell ref="C42:I42"/>
    <mergeCell ref="K42:L42"/>
    <mergeCell ref="A40:B40"/>
    <mergeCell ref="D40:D41"/>
    <mergeCell ref="E40:E41"/>
    <mergeCell ref="F40:F41"/>
    <mergeCell ref="J40:J41"/>
    <mergeCell ref="M40:N40"/>
    <mergeCell ref="G40:G41"/>
    <mergeCell ref="R43:R44"/>
    <mergeCell ref="S43:S44"/>
    <mergeCell ref="U43:U44"/>
    <mergeCell ref="A44:B44"/>
    <mergeCell ref="M44:N44"/>
    <mergeCell ref="A45:B45"/>
    <mergeCell ref="C45:I45"/>
    <mergeCell ref="K45:L45"/>
    <mergeCell ref="A43:B43"/>
    <mergeCell ref="D43:D44"/>
    <mergeCell ref="E43:E44"/>
    <mergeCell ref="F43:F44"/>
    <mergeCell ref="J43:J44"/>
    <mergeCell ref="M43:N43"/>
    <mergeCell ref="G43:G44"/>
    <mergeCell ref="K49:L49"/>
    <mergeCell ref="A52:U54"/>
    <mergeCell ref="R46:R47"/>
    <mergeCell ref="S46:S47"/>
    <mergeCell ref="U46:U47"/>
    <mergeCell ref="A47:B47"/>
    <mergeCell ref="M47:N47"/>
    <mergeCell ref="A48:B48"/>
    <mergeCell ref="C48:I48"/>
    <mergeCell ref="K48:L48"/>
    <mergeCell ref="A46:B46"/>
    <mergeCell ref="D46:D47"/>
    <mergeCell ref="E46:E47"/>
    <mergeCell ref="F46:F47"/>
    <mergeCell ref="J46:J47"/>
    <mergeCell ref="M46:N46"/>
    <mergeCell ref="G46:G47"/>
  </mergeCells>
  <dataValidations count="8">
    <dataValidation allowBlank="1" showInputMessage="1" showErrorMessage="1" prompt="Enter specific value (whether # of Units or Square Footage as applicable)." sqref="E4:E5 E46:E47 E43:E44 E40:E41 E37:E38 E7:E8 E28:E29 E25:E26 E22:E23 E19:E20 E16:E17 E13:E14 E10:E11 E31:E32 E34:E35" xr:uid="{00000000-0002-0000-0400-000000000000}"/>
    <dataValidation allowBlank="1" showInputMessage="1" showErrorMessage="1" prompt="This should include all rental and ancillary revenue generated at the property." sqref="R4:R5 R46:R47 R43:R44 R40:R41 R37:R38 R7:R8 R28:R29 R25:R26 R22:R23 R19:R20 R16:R17 R13:R14 R10:R11 R31:R32 R34:R35" xr:uid="{00000000-0002-0000-0400-000001000000}"/>
    <dataValidation allowBlank="1" showInputMessage="1" showErrorMessage="1" prompt="Exclude all non-cash charges such as Depreciation and Amortization." sqref="S4:S5 S46:S47 S43:S44 S40:S41 S37:S38 S7:S8 S28:S29 S25:S26 S22:S23 S19:S20 S16:S17 S13:S14 S10:S11 S31:S32 S34:S35" xr:uid="{00000000-0002-0000-0400-000002000000}"/>
    <dataValidation type="list" allowBlank="1" showInputMessage="1" showErrorMessage="1" sqref="Q40:Q41 Q34:Q35 Q31:Q32 Q22:Q23 Q37:Q38 Q7:Q8 Q10:Q11 Q13:Q14 Q16:Q17 Q19:Q20 Q25:Q26 Q28:Q29 Q4:Q5 Q43:Q44 Q46:Q47" xr:uid="{00000000-0002-0000-0400-000003000000}">
      <formula1>$AH$5:$AH$7</formula1>
    </dataValidation>
    <dataValidation type="list" allowBlank="1" showInputMessage="1" showErrorMessage="1" sqref="D40:D41 D34:D35 D31:D32 D22:D23 D19:D20 D16:D17 D13:D14 D10:D11 D7:D8 D37:D38 D4:D5 D28:D29 D25:D26 D43:D44 D46:D47" xr:uid="{00000000-0002-0000-0400-000004000000}">
      <formula1>$AJ$5:$AJ$17</formula1>
    </dataValidation>
    <dataValidation allowBlank="1" showInputMessage="1" showErrorMessage="1" prompt="Enter the Full Market Value of the Property." sqref="J40:J41 J46:J47 J43:J44 J4:J5 J28:J29 J25:J26 J19:J20 J16:J17 J13:J14 J10:J11 J7:J8 J37:J38 J22:J23 J31:J32 J34:J35" xr:uid="{00000000-0002-0000-0400-000005000000}"/>
    <dataValidation allowBlank="1" showInputMessage="1" showErrorMessage="1" prompt="Enter the ownership the principal has in the property (or legal entity).  This entry will derive future calculations." sqref="F46:G47 F43:G44 F4:G5 F28:G29 F25:G26 F19:G20 F16:G17 F13:G14 F10:G11 F7:G8 F37:G38 F22:G23 F31:G32 F34:G35 F40:G41" xr:uid="{00000000-0002-0000-0400-000006000000}"/>
    <dataValidation type="list" allowBlank="1" showInputMessage="1" showErrorMessage="1" prompt="Is the principal Personally Liable?" sqref="C40 C34 C25 C4 C19 C16 C13 C10 C7 C37 C22 C28 C31 C43 C46" xr:uid="{00000000-0002-0000-0400-000007000000}">
      <formula1>$AI$5:$AI$7</formula1>
    </dataValidation>
  </dataValidations>
  <pageMargins left="0.25" right="0.25" top="0.4" bottom="0.4" header="0.3" footer="0.3"/>
  <pageSetup paperSize="5" scale="56" orientation="landscape" horizontalDpi="300" verticalDpi="300" r:id="rId1"/>
  <headerFooter alignWithMargins="0">
    <oddHeader>&amp;C&amp;"Arial,Bold"&amp;12SCHEDULE OF REAL ESTATE OWNED</oddHeader>
  </headerFooter>
  <rowBreaks count="1" manualBreakCount="1">
    <brk id="47" max="16383" man="1"/>
  </rowBreaks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173"/>
  <sheetViews>
    <sheetView zoomScale="70" zoomScaleNormal="70" zoomScaleSheetLayoutView="55" workbookViewId="0">
      <selection activeCell="L40" sqref="L40"/>
    </sheetView>
  </sheetViews>
  <sheetFormatPr defaultRowHeight="15" x14ac:dyDescent="0.2"/>
  <cols>
    <col min="1" max="1" width="16.7109375" style="1" customWidth="1"/>
    <col min="2" max="2" width="26.140625" style="1" customWidth="1"/>
    <col min="3" max="3" width="8.28515625" style="1" customWidth="1"/>
    <col min="4" max="4" width="10.42578125" style="1" customWidth="1"/>
    <col min="5" max="5" width="8.28515625" style="1" customWidth="1"/>
    <col min="6" max="6" width="7.7109375" style="1" customWidth="1"/>
    <col min="7" max="7" width="10.5703125" style="1" customWidth="1"/>
    <col min="8" max="8" width="5.7109375" style="1" customWidth="1"/>
    <col min="9" max="9" width="14.7109375" style="1" customWidth="1"/>
    <col min="10" max="10" width="15.5703125" style="1" customWidth="1"/>
    <col min="11" max="11" width="5.7109375" style="1" customWidth="1"/>
    <col min="12" max="12" width="15.140625" style="1" customWidth="1"/>
    <col min="13" max="14" width="11" style="1" customWidth="1"/>
    <col min="15" max="15" width="13.42578125" style="1" customWidth="1"/>
    <col min="16" max="16" width="9.28515625" style="1" customWidth="1"/>
    <col min="17" max="17" width="9.42578125" style="1" customWidth="1"/>
    <col min="18" max="18" width="15" style="1" customWidth="1"/>
    <col min="19" max="20" width="15" style="2" customWidth="1"/>
    <col min="21" max="21" width="15" style="1" customWidth="1"/>
    <col min="22" max="22" width="14.140625" style="1" customWidth="1"/>
    <col min="23" max="23" width="10.42578125" style="1" customWidth="1"/>
    <col min="24" max="24" width="9.85546875" style="1" customWidth="1"/>
    <col min="25" max="25" width="11.28515625" style="1" customWidth="1"/>
    <col min="26" max="36" width="9.140625" style="1"/>
    <col min="37" max="37" width="4.42578125" style="1" customWidth="1"/>
    <col min="38" max="16384" width="9.140625" style="1"/>
  </cols>
  <sheetData>
    <row r="1" spans="1:36" ht="24" customHeight="1" thickBot="1" x14ac:dyDescent="0.25">
      <c r="A1" s="100" t="str">
        <f>'SREO Page 1'!H3</f>
        <v>Name Here</v>
      </c>
      <c r="B1" s="100"/>
      <c r="C1" s="99" t="s">
        <v>34</v>
      </c>
      <c r="D1" s="99"/>
      <c r="E1" s="99"/>
      <c r="F1" s="99"/>
      <c r="G1" s="36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6" ht="19.5" customHeight="1" x14ac:dyDescent="0.2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73" t="s">
        <v>53</v>
      </c>
      <c r="S2" s="74"/>
      <c r="T2" s="74"/>
      <c r="U2" s="75"/>
    </row>
    <row r="3" spans="1:36" ht="30" customHeight="1" x14ac:dyDescent="0.2">
      <c r="A3" s="63" t="s">
        <v>38</v>
      </c>
      <c r="B3" s="66"/>
      <c r="C3" s="5" t="s">
        <v>17</v>
      </c>
      <c r="D3" s="5" t="s">
        <v>12</v>
      </c>
      <c r="E3" s="5" t="s">
        <v>19</v>
      </c>
      <c r="F3" s="5" t="s">
        <v>39</v>
      </c>
      <c r="G3" s="5" t="s">
        <v>54</v>
      </c>
      <c r="H3" s="65" t="s">
        <v>0</v>
      </c>
      <c r="I3" s="65"/>
      <c r="J3" s="5" t="s">
        <v>13</v>
      </c>
      <c r="K3" s="63" t="s">
        <v>1</v>
      </c>
      <c r="L3" s="64"/>
      <c r="M3" s="63" t="s">
        <v>14</v>
      </c>
      <c r="N3" s="64"/>
      <c r="O3" s="5" t="s">
        <v>15</v>
      </c>
      <c r="P3" s="5" t="s">
        <v>40</v>
      </c>
      <c r="Q3" s="5" t="s">
        <v>18</v>
      </c>
      <c r="R3" s="5" t="s">
        <v>16</v>
      </c>
      <c r="S3" s="6" t="s">
        <v>49</v>
      </c>
      <c r="T3" s="6" t="s">
        <v>29</v>
      </c>
      <c r="U3" s="5" t="s">
        <v>2</v>
      </c>
    </row>
    <row r="4" spans="1:36" ht="16.5" customHeight="1" x14ac:dyDescent="0.2">
      <c r="A4" s="67"/>
      <c r="B4" s="68"/>
      <c r="C4" s="7" t="s">
        <v>20</v>
      </c>
      <c r="D4" s="56" t="s">
        <v>20</v>
      </c>
      <c r="E4" s="43"/>
      <c r="F4" s="45"/>
      <c r="G4" s="45"/>
      <c r="H4" s="8" t="s">
        <v>3</v>
      </c>
      <c r="I4" s="9"/>
      <c r="J4" s="46">
        <v>0</v>
      </c>
      <c r="K4" s="10" t="s">
        <v>5</v>
      </c>
      <c r="L4" s="11">
        <v>0</v>
      </c>
      <c r="M4" s="53"/>
      <c r="N4" s="54"/>
      <c r="O4" s="12"/>
      <c r="P4" s="13"/>
      <c r="Q4" s="13" t="s">
        <v>20</v>
      </c>
      <c r="R4" s="46">
        <v>0</v>
      </c>
      <c r="S4" s="46">
        <v>0</v>
      </c>
      <c r="T4" s="14">
        <v>0</v>
      </c>
      <c r="U4" s="71">
        <f>+R4-S4-(T4+T5)</f>
        <v>0</v>
      </c>
    </row>
    <row r="5" spans="1:36" ht="16.5" customHeight="1" x14ac:dyDescent="0.2">
      <c r="A5" s="69"/>
      <c r="B5" s="70"/>
      <c r="C5" s="15"/>
      <c r="D5" s="57"/>
      <c r="E5" s="44"/>
      <c r="F5" s="45"/>
      <c r="G5" s="45"/>
      <c r="H5" s="8" t="s">
        <v>4</v>
      </c>
      <c r="I5" s="16">
        <v>0</v>
      </c>
      <c r="J5" s="47"/>
      <c r="K5" s="17" t="s">
        <v>6</v>
      </c>
      <c r="L5" s="18">
        <v>0</v>
      </c>
      <c r="M5" s="53"/>
      <c r="N5" s="54"/>
      <c r="O5" s="12"/>
      <c r="P5" s="13"/>
      <c r="Q5" s="13" t="s">
        <v>20</v>
      </c>
      <c r="R5" s="47"/>
      <c r="S5" s="47"/>
      <c r="T5" s="19">
        <v>0</v>
      </c>
      <c r="U5" s="72"/>
      <c r="AH5" s="1" t="s">
        <v>20</v>
      </c>
      <c r="AI5" s="20" t="s">
        <v>20</v>
      </c>
      <c r="AJ5" s="20" t="s">
        <v>20</v>
      </c>
    </row>
    <row r="6" spans="1:36" s="25" customFormat="1" ht="17.649999999999999" customHeight="1" x14ac:dyDescent="0.2">
      <c r="A6" s="63" t="s">
        <v>7</v>
      </c>
      <c r="B6" s="64"/>
      <c r="C6" s="50"/>
      <c r="D6" s="51"/>
      <c r="E6" s="51"/>
      <c r="F6" s="51"/>
      <c r="G6" s="51"/>
      <c r="H6" s="51"/>
      <c r="I6" s="52"/>
      <c r="J6" s="21">
        <f>+J4*F4</f>
        <v>0</v>
      </c>
      <c r="K6" s="48">
        <f>+(F4*L4)+F4*L5</f>
        <v>0</v>
      </c>
      <c r="L6" s="49"/>
      <c r="M6" s="22"/>
      <c r="N6" s="22"/>
      <c r="O6" s="22"/>
      <c r="P6" s="22"/>
      <c r="Q6" s="23"/>
      <c r="R6" s="24">
        <f>F4*R4</f>
        <v>0</v>
      </c>
      <c r="S6" s="24">
        <f>$F4*S4</f>
        <v>0</v>
      </c>
      <c r="T6" s="24">
        <f>$F4*(T4+T5)</f>
        <v>0</v>
      </c>
      <c r="U6" s="24">
        <f>F4*U4</f>
        <v>0</v>
      </c>
      <c r="AH6" s="25" t="s">
        <v>35</v>
      </c>
      <c r="AI6" s="26" t="s">
        <v>21</v>
      </c>
      <c r="AJ6" s="26" t="s">
        <v>23</v>
      </c>
    </row>
    <row r="7" spans="1:36" ht="16.5" customHeight="1" x14ac:dyDescent="0.2">
      <c r="A7" s="67"/>
      <c r="B7" s="68"/>
      <c r="C7" s="7" t="s">
        <v>20</v>
      </c>
      <c r="D7" s="56" t="s">
        <v>20</v>
      </c>
      <c r="E7" s="43"/>
      <c r="F7" s="45"/>
      <c r="G7" s="45"/>
      <c r="H7" s="8" t="s">
        <v>3</v>
      </c>
      <c r="I7" s="9"/>
      <c r="J7" s="46"/>
      <c r="K7" s="10" t="s">
        <v>5</v>
      </c>
      <c r="L7" s="11">
        <v>0</v>
      </c>
      <c r="M7" s="53"/>
      <c r="N7" s="54"/>
      <c r="O7" s="12"/>
      <c r="P7" s="13"/>
      <c r="Q7" s="13" t="s">
        <v>20</v>
      </c>
      <c r="R7" s="46">
        <v>0</v>
      </c>
      <c r="S7" s="46">
        <v>0</v>
      </c>
      <c r="T7" s="14">
        <v>0</v>
      </c>
      <c r="U7" s="71">
        <f>+R7-S7-(T7+T8)</f>
        <v>0</v>
      </c>
      <c r="AH7" s="1" t="s">
        <v>36</v>
      </c>
      <c r="AI7" s="20" t="s">
        <v>22</v>
      </c>
      <c r="AJ7" s="1" t="s">
        <v>47</v>
      </c>
    </row>
    <row r="8" spans="1:36" ht="16.5" customHeight="1" x14ac:dyDescent="0.2">
      <c r="A8" s="69"/>
      <c r="B8" s="70"/>
      <c r="C8" s="15"/>
      <c r="D8" s="57"/>
      <c r="E8" s="44"/>
      <c r="F8" s="45"/>
      <c r="G8" s="45"/>
      <c r="H8" s="8" t="s">
        <v>4</v>
      </c>
      <c r="I8" s="16">
        <v>0</v>
      </c>
      <c r="J8" s="47"/>
      <c r="K8" s="17" t="s">
        <v>6</v>
      </c>
      <c r="L8" s="18">
        <v>0</v>
      </c>
      <c r="M8" s="53"/>
      <c r="N8" s="54"/>
      <c r="O8" s="12"/>
      <c r="P8" s="13"/>
      <c r="Q8" s="13" t="s">
        <v>20</v>
      </c>
      <c r="R8" s="47"/>
      <c r="S8" s="47"/>
      <c r="T8" s="19">
        <v>0</v>
      </c>
      <c r="U8" s="72"/>
      <c r="AI8" s="20"/>
      <c r="AJ8" s="1" t="s">
        <v>42</v>
      </c>
    </row>
    <row r="9" spans="1:36" s="25" customFormat="1" ht="17.649999999999999" customHeight="1" x14ac:dyDescent="0.2">
      <c r="A9" s="63" t="s">
        <v>7</v>
      </c>
      <c r="B9" s="64"/>
      <c r="C9" s="50"/>
      <c r="D9" s="51"/>
      <c r="E9" s="51"/>
      <c r="F9" s="51"/>
      <c r="G9" s="51"/>
      <c r="H9" s="51"/>
      <c r="I9" s="52"/>
      <c r="J9" s="21">
        <f>+J7*F7</f>
        <v>0</v>
      </c>
      <c r="K9" s="48">
        <f>+(F7*L7)+F7*L8</f>
        <v>0</v>
      </c>
      <c r="L9" s="49"/>
      <c r="M9" s="22"/>
      <c r="N9" s="22"/>
      <c r="O9" s="22"/>
      <c r="P9" s="22"/>
      <c r="Q9" s="23"/>
      <c r="R9" s="24">
        <f>F7*R7</f>
        <v>0</v>
      </c>
      <c r="S9" s="24">
        <f>$F7*S7</f>
        <v>0</v>
      </c>
      <c r="T9" s="24">
        <f>$F7*(T7+T8)</f>
        <v>0</v>
      </c>
      <c r="U9" s="24">
        <f>F7*U7</f>
        <v>0</v>
      </c>
      <c r="AI9" s="26"/>
      <c r="AJ9" s="20" t="s">
        <v>24</v>
      </c>
    </row>
    <row r="10" spans="1:36" ht="16.5" customHeight="1" x14ac:dyDescent="0.2">
      <c r="A10" s="67"/>
      <c r="B10" s="68"/>
      <c r="C10" s="7" t="s">
        <v>20</v>
      </c>
      <c r="D10" s="56" t="s">
        <v>20</v>
      </c>
      <c r="E10" s="43"/>
      <c r="F10" s="45"/>
      <c r="G10" s="45"/>
      <c r="H10" s="8" t="s">
        <v>3</v>
      </c>
      <c r="I10" s="9"/>
      <c r="J10" s="46"/>
      <c r="K10" s="10" t="s">
        <v>5</v>
      </c>
      <c r="L10" s="11">
        <v>0</v>
      </c>
      <c r="M10" s="53"/>
      <c r="N10" s="54"/>
      <c r="O10" s="12"/>
      <c r="P10" s="13"/>
      <c r="Q10" s="13" t="s">
        <v>20</v>
      </c>
      <c r="R10" s="46">
        <v>0</v>
      </c>
      <c r="S10" s="46">
        <v>0</v>
      </c>
      <c r="T10" s="14">
        <v>0</v>
      </c>
      <c r="U10" s="71">
        <f>+R10-S10-(T10+T11)</f>
        <v>0</v>
      </c>
      <c r="AJ10" s="20" t="s">
        <v>48</v>
      </c>
    </row>
    <row r="11" spans="1:36" ht="16.5" customHeight="1" x14ac:dyDescent="0.2">
      <c r="A11" s="69"/>
      <c r="B11" s="70"/>
      <c r="C11" s="15"/>
      <c r="D11" s="57"/>
      <c r="E11" s="44"/>
      <c r="F11" s="45"/>
      <c r="G11" s="45"/>
      <c r="H11" s="8" t="s">
        <v>4</v>
      </c>
      <c r="I11" s="16">
        <v>0</v>
      </c>
      <c r="J11" s="47"/>
      <c r="K11" s="17" t="s">
        <v>6</v>
      </c>
      <c r="L11" s="18">
        <v>0</v>
      </c>
      <c r="M11" s="53"/>
      <c r="N11" s="54"/>
      <c r="O11" s="12"/>
      <c r="P11" s="13"/>
      <c r="Q11" s="13" t="s">
        <v>20</v>
      </c>
      <c r="R11" s="47"/>
      <c r="S11" s="47"/>
      <c r="T11" s="19">
        <v>0</v>
      </c>
      <c r="U11" s="72"/>
      <c r="AI11" s="20"/>
      <c r="AJ11" s="26" t="s">
        <v>45</v>
      </c>
    </row>
    <row r="12" spans="1:36" s="25" customFormat="1" ht="17.649999999999999" customHeight="1" x14ac:dyDescent="0.2">
      <c r="A12" s="63" t="s">
        <v>7</v>
      </c>
      <c r="B12" s="64"/>
      <c r="C12" s="50"/>
      <c r="D12" s="51"/>
      <c r="E12" s="51"/>
      <c r="F12" s="51"/>
      <c r="G12" s="51"/>
      <c r="H12" s="51"/>
      <c r="I12" s="52"/>
      <c r="J12" s="21">
        <f>+J10*F10</f>
        <v>0</v>
      </c>
      <c r="K12" s="48">
        <f>+(F10*L10)+F10*L11</f>
        <v>0</v>
      </c>
      <c r="L12" s="49"/>
      <c r="M12" s="22"/>
      <c r="N12" s="22"/>
      <c r="O12" s="22"/>
      <c r="P12" s="22"/>
      <c r="Q12" s="23"/>
      <c r="R12" s="24">
        <f>F10*R10</f>
        <v>0</v>
      </c>
      <c r="S12" s="24">
        <f>$F10*S10</f>
        <v>0</v>
      </c>
      <c r="T12" s="24">
        <f>$F10*(T10+T11)</f>
        <v>0</v>
      </c>
      <c r="U12" s="24">
        <f>F10*U10</f>
        <v>0</v>
      </c>
      <c r="AI12" s="26"/>
      <c r="AJ12" s="20" t="s">
        <v>46</v>
      </c>
    </row>
    <row r="13" spans="1:36" ht="16.5" customHeight="1" x14ac:dyDescent="0.2">
      <c r="A13" s="67"/>
      <c r="B13" s="68"/>
      <c r="C13" s="7" t="s">
        <v>20</v>
      </c>
      <c r="D13" s="56" t="s">
        <v>20</v>
      </c>
      <c r="E13" s="43"/>
      <c r="F13" s="45"/>
      <c r="G13" s="45"/>
      <c r="H13" s="8" t="s">
        <v>3</v>
      </c>
      <c r="I13" s="9"/>
      <c r="J13" s="46"/>
      <c r="K13" s="10" t="s">
        <v>5</v>
      </c>
      <c r="L13" s="11">
        <v>0</v>
      </c>
      <c r="M13" s="53"/>
      <c r="N13" s="54"/>
      <c r="O13" s="12"/>
      <c r="P13" s="13"/>
      <c r="Q13" s="13" t="s">
        <v>20</v>
      </c>
      <c r="R13" s="46">
        <v>0</v>
      </c>
      <c r="S13" s="46">
        <v>0</v>
      </c>
      <c r="T13" s="14">
        <v>0</v>
      </c>
      <c r="U13" s="71">
        <f>+R13-S13-(T13+T14)</f>
        <v>0</v>
      </c>
      <c r="AJ13" s="20" t="s">
        <v>25</v>
      </c>
    </row>
    <row r="14" spans="1:36" ht="16.5" customHeight="1" x14ac:dyDescent="0.2">
      <c r="A14" s="69"/>
      <c r="B14" s="70"/>
      <c r="C14" s="15"/>
      <c r="D14" s="57"/>
      <c r="E14" s="44"/>
      <c r="F14" s="45"/>
      <c r="G14" s="45"/>
      <c r="H14" s="8" t="s">
        <v>4</v>
      </c>
      <c r="I14" s="16">
        <v>0</v>
      </c>
      <c r="J14" s="47"/>
      <c r="K14" s="17" t="s">
        <v>6</v>
      </c>
      <c r="L14" s="18">
        <v>0</v>
      </c>
      <c r="M14" s="53"/>
      <c r="N14" s="54"/>
      <c r="O14" s="12"/>
      <c r="P14" s="13"/>
      <c r="Q14" s="13" t="s">
        <v>20</v>
      </c>
      <c r="R14" s="47"/>
      <c r="S14" s="47"/>
      <c r="T14" s="19">
        <v>0</v>
      </c>
      <c r="U14" s="72"/>
      <c r="AI14" s="20"/>
      <c r="AJ14" s="26" t="s">
        <v>26</v>
      </c>
    </row>
    <row r="15" spans="1:36" s="25" customFormat="1" ht="17.649999999999999" customHeight="1" x14ac:dyDescent="0.2">
      <c r="A15" s="63" t="s">
        <v>7</v>
      </c>
      <c r="B15" s="64"/>
      <c r="C15" s="50"/>
      <c r="D15" s="51"/>
      <c r="E15" s="51"/>
      <c r="F15" s="51"/>
      <c r="G15" s="51"/>
      <c r="H15" s="51"/>
      <c r="I15" s="52"/>
      <c r="J15" s="21">
        <f>+J13*F13</f>
        <v>0</v>
      </c>
      <c r="K15" s="48">
        <f>+(F13*L13)+F13*L14</f>
        <v>0</v>
      </c>
      <c r="L15" s="49"/>
      <c r="M15" s="22"/>
      <c r="N15" s="22"/>
      <c r="O15" s="22"/>
      <c r="P15" s="22"/>
      <c r="Q15" s="23"/>
      <c r="R15" s="24">
        <f>F13*R13</f>
        <v>0</v>
      </c>
      <c r="S15" s="24">
        <f>$F13*S13</f>
        <v>0</v>
      </c>
      <c r="T15" s="24">
        <f>$F13*(T13+T14)</f>
        <v>0</v>
      </c>
      <c r="U15" s="24">
        <f>F13*U13</f>
        <v>0</v>
      </c>
      <c r="AI15" s="26"/>
      <c r="AJ15" s="20" t="s">
        <v>43</v>
      </c>
    </row>
    <row r="16" spans="1:36" ht="16.5" customHeight="1" x14ac:dyDescent="0.2">
      <c r="A16" s="67"/>
      <c r="B16" s="68"/>
      <c r="C16" s="7" t="s">
        <v>20</v>
      </c>
      <c r="D16" s="56" t="s">
        <v>20</v>
      </c>
      <c r="E16" s="43"/>
      <c r="F16" s="45"/>
      <c r="G16" s="45"/>
      <c r="H16" s="8" t="s">
        <v>3</v>
      </c>
      <c r="I16" s="9"/>
      <c r="J16" s="46"/>
      <c r="K16" s="10" t="s">
        <v>5</v>
      </c>
      <c r="L16" s="11">
        <v>0</v>
      </c>
      <c r="M16" s="53"/>
      <c r="N16" s="54"/>
      <c r="O16" s="12"/>
      <c r="P16" s="13"/>
      <c r="Q16" s="13" t="s">
        <v>20</v>
      </c>
      <c r="R16" s="46">
        <v>0</v>
      </c>
      <c r="S16" s="46">
        <v>0</v>
      </c>
      <c r="T16" s="14">
        <v>0</v>
      </c>
      <c r="U16" s="71">
        <f>+R16-S16-(T16+T17)</f>
        <v>0</v>
      </c>
      <c r="AJ16" s="1" t="s">
        <v>44</v>
      </c>
    </row>
    <row r="17" spans="1:36" ht="16.5" customHeight="1" x14ac:dyDescent="0.2">
      <c r="A17" s="69"/>
      <c r="B17" s="70"/>
      <c r="C17" s="15"/>
      <c r="D17" s="57"/>
      <c r="E17" s="44"/>
      <c r="F17" s="45"/>
      <c r="G17" s="45"/>
      <c r="H17" s="8" t="s">
        <v>4</v>
      </c>
      <c r="I17" s="16">
        <v>0</v>
      </c>
      <c r="J17" s="47"/>
      <c r="K17" s="17" t="s">
        <v>6</v>
      </c>
      <c r="L17" s="18">
        <v>0</v>
      </c>
      <c r="M17" s="53"/>
      <c r="N17" s="54"/>
      <c r="O17" s="12"/>
      <c r="P17" s="13"/>
      <c r="Q17" s="13" t="s">
        <v>20</v>
      </c>
      <c r="R17" s="47"/>
      <c r="S17" s="47"/>
      <c r="T17" s="19">
        <v>0</v>
      </c>
      <c r="U17" s="72"/>
      <c r="AI17" s="20"/>
      <c r="AJ17" s="20" t="s">
        <v>27</v>
      </c>
    </row>
    <row r="18" spans="1:36" s="25" customFormat="1" ht="17.649999999999999" customHeight="1" x14ac:dyDescent="0.2">
      <c r="A18" s="63" t="s">
        <v>7</v>
      </c>
      <c r="B18" s="64"/>
      <c r="C18" s="50"/>
      <c r="D18" s="51"/>
      <c r="E18" s="51"/>
      <c r="F18" s="51"/>
      <c r="G18" s="51"/>
      <c r="H18" s="51"/>
      <c r="I18" s="52"/>
      <c r="J18" s="21">
        <f>+J16*F16</f>
        <v>0</v>
      </c>
      <c r="K18" s="48">
        <f>+(F16*L16)+F16*L17</f>
        <v>0</v>
      </c>
      <c r="L18" s="49"/>
      <c r="M18" s="22"/>
      <c r="N18" s="22"/>
      <c r="O18" s="22"/>
      <c r="P18" s="22"/>
      <c r="Q18" s="23"/>
      <c r="R18" s="24">
        <f>F16*R16</f>
        <v>0</v>
      </c>
      <c r="S18" s="24">
        <f>$F16*S16</f>
        <v>0</v>
      </c>
      <c r="T18" s="24">
        <f>$F16*(T16+T17)</f>
        <v>0</v>
      </c>
      <c r="U18" s="24">
        <f>F16*U16</f>
        <v>0</v>
      </c>
      <c r="AI18" s="26"/>
      <c r="AJ18" s="26"/>
    </row>
    <row r="19" spans="1:36" ht="16.5" customHeight="1" x14ac:dyDescent="0.2">
      <c r="A19" s="67"/>
      <c r="B19" s="68"/>
      <c r="C19" s="7" t="s">
        <v>20</v>
      </c>
      <c r="D19" s="56" t="s">
        <v>20</v>
      </c>
      <c r="E19" s="43"/>
      <c r="F19" s="45"/>
      <c r="G19" s="45"/>
      <c r="H19" s="8" t="s">
        <v>3</v>
      </c>
      <c r="I19" s="9"/>
      <c r="J19" s="46"/>
      <c r="K19" s="10" t="s">
        <v>5</v>
      </c>
      <c r="L19" s="11">
        <v>0</v>
      </c>
      <c r="M19" s="53"/>
      <c r="N19" s="54"/>
      <c r="O19" s="12"/>
      <c r="P19" s="13"/>
      <c r="Q19" s="13" t="s">
        <v>20</v>
      </c>
      <c r="R19" s="46">
        <v>0</v>
      </c>
      <c r="S19" s="46">
        <v>0</v>
      </c>
      <c r="T19" s="14">
        <v>0</v>
      </c>
      <c r="U19" s="71">
        <f>+R19-S19-(T19+T20)</f>
        <v>0</v>
      </c>
    </row>
    <row r="20" spans="1:36" ht="16.5" customHeight="1" x14ac:dyDescent="0.2">
      <c r="A20" s="69"/>
      <c r="B20" s="70"/>
      <c r="C20" s="15"/>
      <c r="D20" s="57"/>
      <c r="E20" s="44"/>
      <c r="F20" s="45"/>
      <c r="G20" s="45"/>
      <c r="H20" s="8" t="s">
        <v>4</v>
      </c>
      <c r="I20" s="16">
        <v>0</v>
      </c>
      <c r="J20" s="47"/>
      <c r="K20" s="17" t="s">
        <v>6</v>
      </c>
      <c r="L20" s="18">
        <v>0</v>
      </c>
      <c r="M20" s="53"/>
      <c r="N20" s="54"/>
      <c r="O20" s="12"/>
      <c r="P20" s="13"/>
      <c r="Q20" s="13" t="s">
        <v>20</v>
      </c>
      <c r="R20" s="47"/>
      <c r="S20" s="47"/>
      <c r="T20" s="19">
        <v>0</v>
      </c>
      <c r="U20" s="72"/>
      <c r="AI20" s="20"/>
      <c r="AJ20" s="20"/>
    </row>
    <row r="21" spans="1:36" s="25" customFormat="1" ht="17.649999999999999" customHeight="1" x14ac:dyDescent="0.2">
      <c r="A21" s="63" t="s">
        <v>7</v>
      </c>
      <c r="B21" s="64"/>
      <c r="C21" s="50"/>
      <c r="D21" s="51"/>
      <c r="E21" s="51"/>
      <c r="F21" s="51"/>
      <c r="G21" s="51"/>
      <c r="H21" s="51"/>
      <c r="I21" s="52"/>
      <c r="J21" s="21">
        <f>+J19*F19</f>
        <v>0</v>
      </c>
      <c r="K21" s="48">
        <f>+(F19*L19)+F19*L20</f>
        <v>0</v>
      </c>
      <c r="L21" s="49"/>
      <c r="M21" s="22"/>
      <c r="N21" s="22"/>
      <c r="O21" s="22"/>
      <c r="P21" s="22"/>
      <c r="Q21" s="23"/>
      <c r="R21" s="24">
        <f>F19*R19</f>
        <v>0</v>
      </c>
      <c r="S21" s="24">
        <f>$F19*S19</f>
        <v>0</v>
      </c>
      <c r="T21" s="24">
        <f>$F19*(T19+T20)</f>
        <v>0</v>
      </c>
      <c r="U21" s="24">
        <f>F19*U19</f>
        <v>0</v>
      </c>
      <c r="AI21" s="26"/>
      <c r="AJ21" s="26"/>
    </row>
    <row r="22" spans="1:36" ht="16.5" customHeight="1" x14ac:dyDescent="0.2">
      <c r="A22" s="67"/>
      <c r="B22" s="68"/>
      <c r="C22" s="7" t="s">
        <v>20</v>
      </c>
      <c r="D22" s="56" t="s">
        <v>20</v>
      </c>
      <c r="E22" s="43"/>
      <c r="F22" s="45"/>
      <c r="G22" s="45"/>
      <c r="H22" s="8" t="s">
        <v>3</v>
      </c>
      <c r="I22" s="9"/>
      <c r="J22" s="46"/>
      <c r="K22" s="10" t="s">
        <v>5</v>
      </c>
      <c r="L22" s="11">
        <v>0</v>
      </c>
      <c r="M22" s="53"/>
      <c r="N22" s="54"/>
      <c r="O22" s="12"/>
      <c r="P22" s="13"/>
      <c r="Q22" s="13" t="s">
        <v>20</v>
      </c>
      <c r="R22" s="46">
        <v>0</v>
      </c>
      <c r="S22" s="46">
        <v>0</v>
      </c>
      <c r="T22" s="14">
        <v>0</v>
      </c>
      <c r="U22" s="71">
        <f>+R22-S22-(T22+T23)</f>
        <v>0</v>
      </c>
    </row>
    <row r="23" spans="1:36" ht="16.5" customHeight="1" x14ac:dyDescent="0.2">
      <c r="A23" s="69"/>
      <c r="B23" s="70"/>
      <c r="C23" s="15"/>
      <c r="D23" s="57"/>
      <c r="E23" s="44"/>
      <c r="F23" s="45"/>
      <c r="G23" s="45"/>
      <c r="H23" s="8" t="s">
        <v>4</v>
      </c>
      <c r="I23" s="16">
        <v>0</v>
      </c>
      <c r="J23" s="47"/>
      <c r="K23" s="17" t="s">
        <v>6</v>
      </c>
      <c r="L23" s="18">
        <v>0</v>
      </c>
      <c r="M23" s="53"/>
      <c r="N23" s="54"/>
      <c r="O23" s="12"/>
      <c r="P23" s="13"/>
      <c r="Q23" s="13" t="s">
        <v>20</v>
      </c>
      <c r="R23" s="47"/>
      <c r="S23" s="47"/>
      <c r="T23" s="19">
        <v>0</v>
      </c>
      <c r="U23" s="72"/>
      <c r="AI23" s="20"/>
      <c r="AJ23" s="20"/>
    </row>
    <row r="24" spans="1:36" s="25" customFormat="1" ht="17.649999999999999" customHeight="1" x14ac:dyDescent="0.2">
      <c r="A24" s="63" t="s">
        <v>7</v>
      </c>
      <c r="B24" s="64"/>
      <c r="C24" s="50"/>
      <c r="D24" s="51"/>
      <c r="E24" s="51"/>
      <c r="F24" s="51"/>
      <c r="G24" s="51"/>
      <c r="H24" s="51"/>
      <c r="I24" s="52"/>
      <c r="J24" s="21">
        <f>+J22*F22</f>
        <v>0</v>
      </c>
      <c r="K24" s="48">
        <f>+(F22*L22)+F22*L23</f>
        <v>0</v>
      </c>
      <c r="L24" s="49"/>
      <c r="M24" s="22"/>
      <c r="N24" s="22"/>
      <c r="O24" s="22"/>
      <c r="P24" s="22"/>
      <c r="Q24" s="23"/>
      <c r="R24" s="24">
        <f>F22*R22</f>
        <v>0</v>
      </c>
      <c r="S24" s="24">
        <f>$F22*S22</f>
        <v>0</v>
      </c>
      <c r="T24" s="24">
        <f>$F22*(T22+T23)</f>
        <v>0</v>
      </c>
      <c r="U24" s="24">
        <f>F22*U22</f>
        <v>0</v>
      </c>
      <c r="AI24" s="26"/>
      <c r="AJ24" s="26"/>
    </row>
    <row r="25" spans="1:36" ht="16.5" customHeight="1" x14ac:dyDescent="0.2">
      <c r="A25" s="67"/>
      <c r="B25" s="68"/>
      <c r="C25" s="7" t="s">
        <v>20</v>
      </c>
      <c r="D25" s="56" t="s">
        <v>20</v>
      </c>
      <c r="E25" s="43"/>
      <c r="F25" s="45"/>
      <c r="G25" s="45"/>
      <c r="H25" s="8" t="s">
        <v>3</v>
      </c>
      <c r="I25" s="9"/>
      <c r="J25" s="46"/>
      <c r="K25" s="10" t="s">
        <v>5</v>
      </c>
      <c r="L25" s="11">
        <v>0</v>
      </c>
      <c r="M25" s="53"/>
      <c r="N25" s="54"/>
      <c r="O25" s="12"/>
      <c r="P25" s="13"/>
      <c r="Q25" s="13" t="s">
        <v>20</v>
      </c>
      <c r="R25" s="46">
        <v>0</v>
      </c>
      <c r="S25" s="46">
        <v>0</v>
      </c>
      <c r="T25" s="14">
        <v>0</v>
      </c>
      <c r="U25" s="71">
        <f>+R25-S25-(T25+T26)</f>
        <v>0</v>
      </c>
    </row>
    <row r="26" spans="1:36" ht="16.5" customHeight="1" x14ac:dyDescent="0.2">
      <c r="A26" s="69"/>
      <c r="B26" s="70"/>
      <c r="C26" s="15"/>
      <c r="D26" s="57"/>
      <c r="E26" s="44"/>
      <c r="F26" s="45"/>
      <c r="G26" s="45"/>
      <c r="H26" s="8" t="s">
        <v>4</v>
      </c>
      <c r="I26" s="16">
        <v>0</v>
      </c>
      <c r="J26" s="47"/>
      <c r="K26" s="17" t="s">
        <v>6</v>
      </c>
      <c r="L26" s="18">
        <v>0</v>
      </c>
      <c r="M26" s="53"/>
      <c r="N26" s="54"/>
      <c r="O26" s="12"/>
      <c r="P26" s="13"/>
      <c r="Q26" s="13" t="s">
        <v>20</v>
      </c>
      <c r="R26" s="47"/>
      <c r="S26" s="47"/>
      <c r="T26" s="19">
        <v>0</v>
      </c>
      <c r="U26" s="72"/>
      <c r="AI26" s="20"/>
      <c r="AJ26" s="20"/>
    </row>
    <row r="27" spans="1:36" s="25" customFormat="1" ht="17.649999999999999" customHeight="1" x14ac:dyDescent="0.2">
      <c r="A27" s="63" t="s">
        <v>7</v>
      </c>
      <c r="B27" s="64"/>
      <c r="C27" s="50"/>
      <c r="D27" s="51"/>
      <c r="E27" s="51"/>
      <c r="F27" s="51"/>
      <c r="G27" s="51"/>
      <c r="H27" s="51"/>
      <c r="I27" s="52"/>
      <c r="J27" s="21">
        <f>+J25*F25</f>
        <v>0</v>
      </c>
      <c r="K27" s="48">
        <f>+(F25*L25)+F25*L26</f>
        <v>0</v>
      </c>
      <c r="L27" s="49"/>
      <c r="M27" s="22"/>
      <c r="N27" s="22"/>
      <c r="O27" s="22"/>
      <c r="P27" s="22"/>
      <c r="Q27" s="23"/>
      <c r="R27" s="24">
        <f>F25*R25</f>
        <v>0</v>
      </c>
      <c r="S27" s="24">
        <f>$F25*S25</f>
        <v>0</v>
      </c>
      <c r="T27" s="24">
        <f>$F25*(T25+T26)</f>
        <v>0</v>
      </c>
      <c r="U27" s="24">
        <f>F25*U25</f>
        <v>0</v>
      </c>
      <c r="AI27" s="26"/>
      <c r="AJ27" s="26"/>
    </row>
    <row r="28" spans="1:36" ht="16.5" customHeight="1" x14ac:dyDescent="0.2">
      <c r="A28" s="67"/>
      <c r="B28" s="68"/>
      <c r="C28" s="7" t="s">
        <v>20</v>
      </c>
      <c r="D28" s="56" t="s">
        <v>20</v>
      </c>
      <c r="E28" s="43"/>
      <c r="F28" s="45"/>
      <c r="G28" s="45"/>
      <c r="H28" s="8" t="s">
        <v>3</v>
      </c>
      <c r="I28" s="9"/>
      <c r="J28" s="46"/>
      <c r="K28" s="10" t="s">
        <v>5</v>
      </c>
      <c r="L28" s="11">
        <v>0</v>
      </c>
      <c r="M28" s="53"/>
      <c r="N28" s="54"/>
      <c r="O28" s="12"/>
      <c r="P28" s="13"/>
      <c r="Q28" s="13" t="s">
        <v>20</v>
      </c>
      <c r="R28" s="46">
        <v>0</v>
      </c>
      <c r="S28" s="46">
        <v>0</v>
      </c>
      <c r="T28" s="14">
        <v>0</v>
      </c>
      <c r="U28" s="71">
        <f>+R28-S28-(T28+T29)</f>
        <v>0</v>
      </c>
    </row>
    <row r="29" spans="1:36" ht="16.5" customHeight="1" x14ac:dyDescent="0.2">
      <c r="A29" s="69"/>
      <c r="B29" s="70"/>
      <c r="C29" s="15"/>
      <c r="D29" s="57"/>
      <c r="E29" s="44"/>
      <c r="F29" s="45"/>
      <c r="G29" s="45"/>
      <c r="H29" s="8" t="s">
        <v>4</v>
      </c>
      <c r="I29" s="16">
        <v>0</v>
      </c>
      <c r="J29" s="47"/>
      <c r="K29" s="17" t="s">
        <v>6</v>
      </c>
      <c r="L29" s="18">
        <v>0</v>
      </c>
      <c r="M29" s="53"/>
      <c r="N29" s="54"/>
      <c r="O29" s="12"/>
      <c r="P29" s="13"/>
      <c r="Q29" s="13" t="s">
        <v>20</v>
      </c>
      <c r="R29" s="47"/>
      <c r="S29" s="47"/>
      <c r="T29" s="19">
        <v>0</v>
      </c>
      <c r="U29" s="72"/>
      <c r="AI29" s="20"/>
      <c r="AJ29" s="20"/>
    </row>
    <row r="30" spans="1:36" s="25" customFormat="1" ht="17.649999999999999" customHeight="1" x14ac:dyDescent="0.2">
      <c r="A30" s="63" t="s">
        <v>7</v>
      </c>
      <c r="B30" s="64"/>
      <c r="C30" s="50"/>
      <c r="D30" s="51"/>
      <c r="E30" s="51"/>
      <c r="F30" s="51"/>
      <c r="G30" s="51"/>
      <c r="H30" s="51"/>
      <c r="I30" s="52"/>
      <c r="J30" s="21">
        <f>+J28*F28</f>
        <v>0</v>
      </c>
      <c r="K30" s="48">
        <f>+(F28*L28)+F28*L29</f>
        <v>0</v>
      </c>
      <c r="L30" s="49"/>
      <c r="M30" s="22"/>
      <c r="N30" s="22"/>
      <c r="O30" s="22"/>
      <c r="P30" s="22"/>
      <c r="Q30" s="23"/>
      <c r="R30" s="24">
        <f>F28*R28</f>
        <v>0</v>
      </c>
      <c r="S30" s="24">
        <f>$F28*S28</f>
        <v>0</v>
      </c>
      <c r="T30" s="24">
        <f>$F28*(T28+T29)</f>
        <v>0</v>
      </c>
      <c r="U30" s="24">
        <f>F28*U28</f>
        <v>0</v>
      </c>
      <c r="AI30" s="26"/>
      <c r="AJ30" s="26"/>
    </row>
    <row r="31" spans="1:36" ht="16.5" customHeight="1" x14ac:dyDescent="0.2">
      <c r="A31" s="67"/>
      <c r="B31" s="68"/>
      <c r="C31" s="7" t="s">
        <v>20</v>
      </c>
      <c r="D31" s="56" t="s">
        <v>20</v>
      </c>
      <c r="E31" s="43"/>
      <c r="F31" s="45"/>
      <c r="G31" s="45"/>
      <c r="H31" s="8" t="s">
        <v>3</v>
      </c>
      <c r="I31" s="9"/>
      <c r="J31" s="46"/>
      <c r="K31" s="10" t="s">
        <v>5</v>
      </c>
      <c r="L31" s="11">
        <v>0</v>
      </c>
      <c r="M31" s="53"/>
      <c r="N31" s="54"/>
      <c r="O31" s="12"/>
      <c r="P31" s="13"/>
      <c r="Q31" s="13" t="s">
        <v>20</v>
      </c>
      <c r="R31" s="46">
        <v>0</v>
      </c>
      <c r="S31" s="46">
        <v>0</v>
      </c>
      <c r="T31" s="14">
        <v>0</v>
      </c>
      <c r="U31" s="71">
        <f>+R31-S31-(T31+T32)</f>
        <v>0</v>
      </c>
    </row>
    <row r="32" spans="1:36" ht="16.5" customHeight="1" x14ac:dyDescent="0.2">
      <c r="A32" s="69"/>
      <c r="B32" s="70"/>
      <c r="C32" s="15"/>
      <c r="D32" s="57"/>
      <c r="E32" s="44"/>
      <c r="F32" s="45"/>
      <c r="G32" s="45"/>
      <c r="H32" s="8" t="s">
        <v>4</v>
      </c>
      <c r="I32" s="16">
        <v>0</v>
      </c>
      <c r="J32" s="47"/>
      <c r="K32" s="17" t="s">
        <v>6</v>
      </c>
      <c r="L32" s="18">
        <v>0</v>
      </c>
      <c r="M32" s="53"/>
      <c r="N32" s="54"/>
      <c r="O32" s="12"/>
      <c r="P32" s="13"/>
      <c r="Q32" s="13" t="s">
        <v>20</v>
      </c>
      <c r="R32" s="47"/>
      <c r="S32" s="47"/>
      <c r="T32" s="19">
        <v>0</v>
      </c>
      <c r="U32" s="72"/>
      <c r="AI32" s="20"/>
      <c r="AJ32" s="20"/>
    </row>
    <row r="33" spans="1:36" s="25" customFormat="1" ht="17.649999999999999" customHeight="1" x14ac:dyDescent="0.2">
      <c r="A33" s="63" t="s">
        <v>7</v>
      </c>
      <c r="B33" s="64"/>
      <c r="C33" s="50"/>
      <c r="D33" s="51"/>
      <c r="E33" s="51"/>
      <c r="F33" s="51"/>
      <c r="G33" s="51"/>
      <c r="H33" s="51"/>
      <c r="I33" s="52"/>
      <c r="J33" s="21">
        <f>+J31*F31</f>
        <v>0</v>
      </c>
      <c r="K33" s="48">
        <f>+(F31*L31)+F31*L32</f>
        <v>0</v>
      </c>
      <c r="L33" s="49"/>
      <c r="M33" s="22"/>
      <c r="N33" s="22"/>
      <c r="O33" s="22"/>
      <c r="P33" s="22"/>
      <c r="Q33" s="23"/>
      <c r="R33" s="24">
        <f>F31*R31</f>
        <v>0</v>
      </c>
      <c r="S33" s="24">
        <f>$F31*S31</f>
        <v>0</v>
      </c>
      <c r="T33" s="24">
        <f>$F31*(T31+T32)</f>
        <v>0</v>
      </c>
      <c r="U33" s="24">
        <f>F31*U31</f>
        <v>0</v>
      </c>
      <c r="AI33" s="26"/>
      <c r="AJ33" s="26"/>
    </row>
    <row r="34" spans="1:36" ht="16.5" customHeight="1" x14ac:dyDescent="0.2">
      <c r="A34" s="67"/>
      <c r="B34" s="68"/>
      <c r="C34" s="7" t="s">
        <v>20</v>
      </c>
      <c r="D34" s="56" t="s">
        <v>20</v>
      </c>
      <c r="E34" s="43"/>
      <c r="F34" s="45"/>
      <c r="G34" s="45"/>
      <c r="H34" s="8" t="s">
        <v>3</v>
      </c>
      <c r="I34" s="9"/>
      <c r="J34" s="46"/>
      <c r="K34" s="10" t="s">
        <v>5</v>
      </c>
      <c r="L34" s="11">
        <v>0</v>
      </c>
      <c r="M34" s="53"/>
      <c r="N34" s="54"/>
      <c r="O34" s="12"/>
      <c r="P34" s="13"/>
      <c r="Q34" s="13" t="s">
        <v>20</v>
      </c>
      <c r="R34" s="46">
        <v>0</v>
      </c>
      <c r="S34" s="46">
        <v>0</v>
      </c>
      <c r="T34" s="14">
        <v>0</v>
      </c>
      <c r="U34" s="71">
        <f>+R34-S34-(T34+T35)</f>
        <v>0</v>
      </c>
    </row>
    <row r="35" spans="1:36" ht="16.5" customHeight="1" x14ac:dyDescent="0.2">
      <c r="A35" s="69"/>
      <c r="B35" s="70"/>
      <c r="C35" s="15"/>
      <c r="D35" s="57"/>
      <c r="E35" s="44"/>
      <c r="F35" s="45"/>
      <c r="G35" s="45"/>
      <c r="H35" s="8" t="s">
        <v>4</v>
      </c>
      <c r="I35" s="16">
        <v>0</v>
      </c>
      <c r="J35" s="47"/>
      <c r="K35" s="17" t="s">
        <v>6</v>
      </c>
      <c r="L35" s="18">
        <v>0</v>
      </c>
      <c r="M35" s="53"/>
      <c r="N35" s="54"/>
      <c r="O35" s="12"/>
      <c r="P35" s="13"/>
      <c r="Q35" s="13" t="s">
        <v>20</v>
      </c>
      <c r="R35" s="47"/>
      <c r="S35" s="47"/>
      <c r="T35" s="19">
        <v>0</v>
      </c>
      <c r="U35" s="72"/>
      <c r="AI35" s="20"/>
      <c r="AJ35" s="20"/>
    </row>
    <row r="36" spans="1:36" s="25" customFormat="1" ht="17.649999999999999" customHeight="1" x14ac:dyDescent="0.2">
      <c r="A36" s="63" t="s">
        <v>7</v>
      </c>
      <c r="B36" s="64"/>
      <c r="C36" s="50"/>
      <c r="D36" s="51"/>
      <c r="E36" s="51"/>
      <c r="F36" s="51"/>
      <c r="G36" s="51"/>
      <c r="H36" s="51"/>
      <c r="I36" s="52"/>
      <c r="J36" s="21">
        <f>+J34*F34</f>
        <v>0</v>
      </c>
      <c r="K36" s="48">
        <f>+(F34*L34)+F34*L35</f>
        <v>0</v>
      </c>
      <c r="L36" s="49"/>
      <c r="M36" s="22"/>
      <c r="N36" s="22"/>
      <c r="O36" s="22"/>
      <c r="P36" s="22"/>
      <c r="Q36" s="23"/>
      <c r="R36" s="24">
        <f>F34*R34</f>
        <v>0</v>
      </c>
      <c r="S36" s="24">
        <f>$F34*S34</f>
        <v>0</v>
      </c>
      <c r="T36" s="24">
        <f>$F34*(T34+T35)</f>
        <v>0</v>
      </c>
      <c r="U36" s="24">
        <f>F34*U34</f>
        <v>0</v>
      </c>
      <c r="AI36" s="26"/>
      <c r="AJ36" s="26"/>
    </row>
    <row r="37" spans="1:36" ht="16.5" customHeight="1" x14ac:dyDescent="0.2">
      <c r="A37" s="67"/>
      <c r="B37" s="68"/>
      <c r="C37" s="7" t="s">
        <v>20</v>
      </c>
      <c r="D37" s="56" t="s">
        <v>20</v>
      </c>
      <c r="E37" s="43"/>
      <c r="F37" s="45"/>
      <c r="G37" s="45"/>
      <c r="H37" s="8" t="s">
        <v>3</v>
      </c>
      <c r="I37" s="9"/>
      <c r="J37" s="46"/>
      <c r="K37" s="10" t="s">
        <v>5</v>
      </c>
      <c r="L37" s="11">
        <v>0</v>
      </c>
      <c r="M37" s="53"/>
      <c r="N37" s="54"/>
      <c r="O37" s="12"/>
      <c r="P37" s="13"/>
      <c r="Q37" s="13" t="s">
        <v>20</v>
      </c>
      <c r="R37" s="46">
        <v>0</v>
      </c>
      <c r="S37" s="46">
        <v>0</v>
      </c>
      <c r="T37" s="14">
        <v>0</v>
      </c>
      <c r="U37" s="71">
        <f>+R37-S37-(T37+T38)</f>
        <v>0</v>
      </c>
    </row>
    <row r="38" spans="1:36" ht="16.5" customHeight="1" x14ac:dyDescent="0.2">
      <c r="A38" s="69"/>
      <c r="B38" s="70"/>
      <c r="C38" s="15"/>
      <c r="D38" s="57"/>
      <c r="E38" s="44"/>
      <c r="F38" s="45"/>
      <c r="G38" s="45"/>
      <c r="H38" s="8" t="s">
        <v>4</v>
      </c>
      <c r="I38" s="16">
        <v>0</v>
      </c>
      <c r="J38" s="47"/>
      <c r="K38" s="17" t="s">
        <v>6</v>
      </c>
      <c r="L38" s="18">
        <v>0</v>
      </c>
      <c r="M38" s="53"/>
      <c r="N38" s="54"/>
      <c r="O38" s="12"/>
      <c r="P38" s="13"/>
      <c r="Q38" s="13" t="s">
        <v>20</v>
      </c>
      <c r="R38" s="47"/>
      <c r="S38" s="47"/>
      <c r="T38" s="19">
        <v>0</v>
      </c>
      <c r="U38" s="72"/>
      <c r="AI38" s="20"/>
      <c r="AJ38" s="20"/>
    </row>
    <row r="39" spans="1:36" s="25" customFormat="1" ht="17.649999999999999" customHeight="1" x14ac:dyDescent="0.2">
      <c r="A39" s="63" t="s">
        <v>7</v>
      </c>
      <c r="B39" s="64"/>
      <c r="C39" s="50"/>
      <c r="D39" s="51"/>
      <c r="E39" s="51"/>
      <c r="F39" s="51"/>
      <c r="G39" s="51"/>
      <c r="H39" s="51"/>
      <c r="I39" s="52"/>
      <c r="J39" s="21">
        <f>+J37*F37</f>
        <v>0</v>
      </c>
      <c r="K39" s="48">
        <f>+(F37*L37)+F37*L38</f>
        <v>0</v>
      </c>
      <c r="L39" s="49"/>
      <c r="M39" s="22"/>
      <c r="N39" s="22"/>
      <c r="O39" s="22"/>
      <c r="P39" s="22"/>
      <c r="Q39" s="23"/>
      <c r="R39" s="24">
        <f>F37*R37</f>
        <v>0</v>
      </c>
      <c r="S39" s="24">
        <f>$F37*S37</f>
        <v>0</v>
      </c>
      <c r="T39" s="24">
        <f>$F37*(T37+T38)</f>
        <v>0</v>
      </c>
      <c r="U39" s="24">
        <f>F37*U37</f>
        <v>0</v>
      </c>
      <c r="AI39" s="26"/>
      <c r="AJ39" s="26"/>
    </row>
    <row r="40" spans="1:36" ht="16.5" customHeight="1" x14ac:dyDescent="0.2">
      <c r="A40" s="67"/>
      <c r="B40" s="68"/>
      <c r="C40" s="7" t="s">
        <v>20</v>
      </c>
      <c r="D40" s="56" t="s">
        <v>20</v>
      </c>
      <c r="E40" s="43"/>
      <c r="F40" s="45"/>
      <c r="G40" s="45"/>
      <c r="H40" s="8" t="s">
        <v>3</v>
      </c>
      <c r="I40" s="9"/>
      <c r="J40" s="46"/>
      <c r="K40" s="10" t="s">
        <v>5</v>
      </c>
      <c r="L40" s="11">
        <v>0</v>
      </c>
      <c r="M40" s="53"/>
      <c r="N40" s="54"/>
      <c r="O40" s="12"/>
      <c r="P40" s="13"/>
      <c r="Q40" s="13" t="s">
        <v>20</v>
      </c>
      <c r="R40" s="46">
        <v>0</v>
      </c>
      <c r="S40" s="46">
        <v>0</v>
      </c>
      <c r="T40" s="14">
        <v>0</v>
      </c>
      <c r="U40" s="71">
        <f>+R40-S40-(T40+T41)</f>
        <v>0</v>
      </c>
    </row>
    <row r="41" spans="1:36" ht="16.5" customHeight="1" x14ac:dyDescent="0.2">
      <c r="A41" s="69"/>
      <c r="B41" s="70"/>
      <c r="C41" s="15"/>
      <c r="D41" s="57"/>
      <c r="E41" s="44"/>
      <c r="F41" s="45"/>
      <c r="G41" s="45"/>
      <c r="H41" s="8" t="s">
        <v>4</v>
      </c>
      <c r="I41" s="16">
        <v>0</v>
      </c>
      <c r="J41" s="47"/>
      <c r="K41" s="17" t="s">
        <v>6</v>
      </c>
      <c r="L41" s="18">
        <v>0</v>
      </c>
      <c r="M41" s="53"/>
      <c r="N41" s="54"/>
      <c r="O41" s="12"/>
      <c r="P41" s="13"/>
      <c r="Q41" s="13" t="s">
        <v>20</v>
      </c>
      <c r="R41" s="47"/>
      <c r="S41" s="47"/>
      <c r="T41" s="19">
        <v>0</v>
      </c>
      <c r="U41" s="72"/>
      <c r="AI41" s="20"/>
      <c r="AJ41" s="20"/>
    </row>
    <row r="42" spans="1:36" s="25" customFormat="1" ht="17.649999999999999" customHeight="1" x14ac:dyDescent="0.2">
      <c r="A42" s="63" t="s">
        <v>7</v>
      </c>
      <c r="B42" s="64"/>
      <c r="C42" s="50"/>
      <c r="D42" s="51"/>
      <c r="E42" s="51"/>
      <c r="F42" s="51"/>
      <c r="G42" s="51"/>
      <c r="H42" s="51"/>
      <c r="I42" s="52"/>
      <c r="J42" s="21">
        <f>+J40*F40</f>
        <v>0</v>
      </c>
      <c r="K42" s="48">
        <f>+(F40*L40)+F40*L41</f>
        <v>0</v>
      </c>
      <c r="L42" s="49"/>
      <c r="M42" s="22"/>
      <c r="N42" s="22"/>
      <c r="O42" s="22"/>
      <c r="P42" s="22"/>
      <c r="Q42" s="23"/>
      <c r="R42" s="24">
        <f>F40*R40</f>
        <v>0</v>
      </c>
      <c r="S42" s="24">
        <f>$F40*S40</f>
        <v>0</v>
      </c>
      <c r="T42" s="24">
        <f>$F40*(T40+T41)</f>
        <v>0</v>
      </c>
      <c r="U42" s="24">
        <f>F40*U40</f>
        <v>0</v>
      </c>
      <c r="AI42" s="26"/>
      <c r="AJ42" s="26"/>
    </row>
    <row r="43" spans="1:36" ht="16.5" customHeight="1" x14ac:dyDescent="0.2">
      <c r="A43" s="67"/>
      <c r="B43" s="68"/>
      <c r="C43" s="7" t="s">
        <v>20</v>
      </c>
      <c r="D43" s="56" t="s">
        <v>20</v>
      </c>
      <c r="E43" s="43"/>
      <c r="F43" s="45"/>
      <c r="G43" s="45"/>
      <c r="H43" s="8" t="s">
        <v>3</v>
      </c>
      <c r="I43" s="9"/>
      <c r="J43" s="46"/>
      <c r="K43" s="10" t="s">
        <v>5</v>
      </c>
      <c r="L43" s="11">
        <v>0</v>
      </c>
      <c r="M43" s="53"/>
      <c r="N43" s="54"/>
      <c r="O43" s="12"/>
      <c r="P43" s="13"/>
      <c r="Q43" s="13" t="s">
        <v>20</v>
      </c>
      <c r="R43" s="46">
        <v>0</v>
      </c>
      <c r="S43" s="46">
        <v>0</v>
      </c>
      <c r="T43" s="14">
        <v>0</v>
      </c>
      <c r="U43" s="71">
        <f>+R43-S43-(T43+T44)</f>
        <v>0</v>
      </c>
    </row>
    <row r="44" spans="1:36" ht="16.5" customHeight="1" x14ac:dyDescent="0.2">
      <c r="A44" s="69"/>
      <c r="B44" s="70"/>
      <c r="C44" s="15"/>
      <c r="D44" s="57"/>
      <c r="E44" s="44"/>
      <c r="F44" s="45"/>
      <c r="G44" s="45"/>
      <c r="H44" s="8" t="s">
        <v>4</v>
      </c>
      <c r="I44" s="16">
        <v>0</v>
      </c>
      <c r="J44" s="47"/>
      <c r="K44" s="17" t="s">
        <v>6</v>
      </c>
      <c r="L44" s="18">
        <v>0</v>
      </c>
      <c r="M44" s="53"/>
      <c r="N44" s="54"/>
      <c r="O44" s="12"/>
      <c r="P44" s="13"/>
      <c r="Q44" s="13" t="s">
        <v>20</v>
      </c>
      <c r="R44" s="47"/>
      <c r="S44" s="47"/>
      <c r="T44" s="19">
        <v>0</v>
      </c>
      <c r="U44" s="72"/>
      <c r="AI44" s="20"/>
      <c r="AJ44" s="20"/>
    </row>
    <row r="45" spans="1:36" s="25" customFormat="1" ht="17.649999999999999" customHeight="1" x14ac:dyDescent="0.2">
      <c r="A45" s="63" t="s">
        <v>7</v>
      </c>
      <c r="B45" s="64"/>
      <c r="C45" s="50"/>
      <c r="D45" s="51"/>
      <c r="E45" s="51"/>
      <c r="F45" s="51"/>
      <c r="G45" s="51"/>
      <c r="H45" s="51"/>
      <c r="I45" s="52"/>
      <c r="J45" s="21">
        <f>+J43*F43</f>
        <v>0</v>
      </c>
      <c r="K45" s="48">
        <f>+(F43*L43)+F43*L44</f>
        <v>0</v>
      </c>
      <c r="L45" s="49"/>
      <c r="M45" s="22"/>
      <c r="N45" s="22"/>
      <c r="O45" s="22"/>
      <c r="P45" s="22"/>
      <c r="Q45" s="23"/>
      <c r="R45" s="24">
        <f>F43*R43</f>
        <v>0</v>
      </c>
      <c r="S45" s="24">
        <f>$F43*S43</f>
        <v>0</v>
      </c>
      <c r="T45" s="24">
        <f>$F43*(T43+T44)</f>
        <v>0</v>
      </c>
      <c r="U45" s="24">
        <f>F43*U43</f>
        <v>0</v>
      </c>
      <c r="AI45" s="26"/>
      <c r="AJ45" s="26"/>
    </row>
    <row r="46" spans="1:36" ht="16.5" customHeight="1" x14ac:dyDescent="0.2">
      <c r="A46" s="67"/>
      <c r="B46" s="68"/>
      <c r="C46" s="7" t="s">
        <v>20</v>
      </c>
      <c r="D46" s="56" t="s">
        <v>20</v>
      </c>
      <c r="E46" s="43"/>
      <c r="F46" s="45"/>
      <c r="G46" s="45"/>
      <c r="H46" s="8" t="s">
        <v>3</v>
      </c>
      <c r="I46" s="9"/>
      <c r="J46" s="46"/>
      <c r="K46" s="10" t="s">
        <v>5</v>
      </c>
      <c r="L46" s="11">
        <v>0</v>
      </c>
      <c r="M46" s="53"/>
      <c r="N46" s="54"/>
      <c r="O46" s="12"/>
      <c r="P46" s="13"/>
      <c r="Q46" s="13" t="s">
        <v>20</v>
      </c>
      <c r="R46" s="46">
        <v>0</v>
      </c>
      <c r="S46" s="46">
        <v>0</v>
      </c>
      <c r="T46" s="14">
        <v>0</v>
      </c>
      <c r="U46" s="71">
        <f>+R46-S46-(T46+T47)</f>
        <v>0</v>
      </c>
    </row>
    <row r="47" spans="1:36" ht="16.5" customHeight="1" x14ac:dyDescent="0.2">
      <c r="A47" s="69"/>
      <c r="B47" s="70"/>
      <c r="C47" s="15"/>
      <c r="D47" s="57"/>
      <c r="E47" s="44"/>
      <c r="F47" s="45"/>
      <c r="G47" s="45"/>
      <c r="H47" s="8" t="s">
        <v>4</v>
      </c>
      <c r="I47" s="16">
        <v>0</v>
      </c>
      <c r="J47" s="47"/>
      <c r="K47" s="17" t="s">
        <v>6</v>
      </c>
      <c r="L47" s="18">
        <v>0</v>
      </c>
      <c r="M47" s="53"/>
      <c r="N47" s="54"/>
      <c r="O47" s="12"/>
      <c r="P47" s="13"/>
      <c r="Q47" s="13" t="s">
        <v>20</v>
      </c>
      <c r="R47" s="47"/>
      <c r="S47" s="47"/>
      <c r="T47" s="19">
        <v>0</v>
      </c>
      <c r="U47" s="72"/>
      <c r="AI47" s="20"/>
      <c r="AJ47" s="20"/>
    </row>
    <row r="48" spans="1:36" s="25" customFormat="1" ht="17.649999999999999" customHeight="1" x14ac:dyDescent="0.2">
      <c r="A48" s="63" t="s">
        <v>7</v>
      </c>
      <c r="B48" s="64"/>
      <c r="C48" s="50"/>
      <c r="D48" s="51"/>
      <c r="E48" s="51"/>
      <c r="F48" s="51"/>
      <c r="G48" s="51"/>
      <c r="H48" s="51"/>
      <c r="I48" s="52"/>
      <c r="J48" s="21">
        <f>+J46*F46</f>
        <v>0</v>
      </c>
      <c r="K48" s="48">
        <f>+(F46*L46)+F46*L47</f>
        <v>0</v>
      </c>
      <c r="L48" s="49"/>
      <c r="M48" s="22"/>
      <c r="N48" s="22"/>
      <c r="O48" s="22"/>
      <c r="P48" s="22"/>
      <c r="Q48" s="23"/>
      <c r="R48" s="24">
        <f>F46*R46</f>
        <v>0</v>
      </c>
      <c r="S48" s="24">
        <f>$F46*S46</f>
        <v>0</v>
      </c>
      <c r="T48" s="24">
        <f>$F46*(T46+T47)</f>
        <v>0</v>
      </c>
      <c r="U48" s="24">
        <f>F46*U46</f>
        <v>0</v>
      </c>
      <c r="AI48" s="26"/>
      <c r="AJ48" s="26"/>
    </row>
    <row r="49" spans="1:21" ht="16.5" customHeight="1" x14ac:dyDescent="0.2">
      <c r="I49" s="33" t="s">
        <v>8</v>
      </c>
      <c r="J49" s="32">
        <f>J6+J9+J12+J15+J18+J21+J24+J27+J30+J36+J39+J42+J45+J48+J33</f>
        <v>0</v>
      </c>
      <c r="K49" s="82">
        <f>K6+K9+K12+K15+K18+K21+K24+K27+K30+K36+K39+K42+K45+K48+K33</f>
        <v>0</v>
      </c>
      <c r="L49" s="83"/>
      <c r="O49" s="33"/>
      <c r="P49" s="33"/>
      <c r="Q49" s="33" t="s">
        <v>8</v>
      </c>
      <c r="R49" s="32">
        <f>R6+R9+R12+R15+R18+R21+R24+R27+R30+R36+R39+R42+R45+R48+R33</f>
        <v>0</v>
      </c>
      <c r="S49" s="32">
        <f>S6+S9+S12+S15+S18+S21+S24+S27+S30+S36+S39+S42+S45+S48+S33</f>
        <v>0</v>
      </c>
      <c r="T49" s="32">
        <f>T6+T9+T12+T15+T18+T21+T24+T27+T30+T36+T39+T42+T45+T48+T33</f>
        <v>0</v>
      </c>
      <c r="U49" s="32">
        <f>U6+U9+U12+U15+U18+U21+U24+U27+U30+U36+U39+U42+U45+U48+U33</f>
        <v>0</v>
      </c>
    </row>
    <row r="50" spans="1:21" ht="16.7" customHeight="1" x14ac:dyDescent="0.2">
      <c r="S50" s="1"/>
      <c r="T50" s="1"/>
    </row>
    <row r="51" spans="1:21" ht="12.75" customHeight="1" x14ac:dyDescent="0.2">
      <c r="A51" s="1" t="s">
        <v>28</v>
      </c>
    </row>
    <row r="52" spans="1:21" ht="18.75" customHeight="1" x14ac:dyDescent="0.2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8"/>
    </row>
    <row r="53" spans="1:21" ht="18.75" customHeight="1" x14ac:dyDescent="0.2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1"/>
    </row>
    <row r="54" spans="1:21" ht="18.75" customHeight="1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4"/>
    </row>
    <row r="55" spans="1:21" ht="26.25" customHeight="1" x14ac:dyDescent="0.2"/>
    <row r="56" spans="1:21" ht="26.25" customHeight="1" x14ac:dyDescent="0.2"/>
    <row r="57" spans="1:21" ht="26.25" customHeight="1" x14ac:dyDescent="0.2"/>
    <row r="58" spans="1:21" ht="26.25" customHeight="1" x14ac:dyDescent="0.2"/>
    <row r="59" spans="1:21" ht="26.25" customHeight="1" x14ac:dyDescent="0.2"/>
    <row r="60" spans="1:21" ht="26.25" customHeight="1" x14ac:dyDescent="0.2"/>
    <row r="61" spans="1:21" ht="26.25" customHeight="1" x14ac:dyDescent="0.2"/>
    <row r="62" spans="1:21" ht="26.25" customHeight="1" x14ac:dyDescent="0.2"/>
    <row r="63" spans="1:21" ht="26.25" customHeight="1" x14ac:dyDescent="0.2"/>
    <row r="64" spans="1:21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</sheetData>
  <sheetProtection sheet="1" objects="1" scenarios="1" selectLockedCells="1"/>
  <mergeCells count="235">
    <mergeCell ref="A1:B1"/>
    <mergeCell ref="C1:F1"/>
    <mergeCell ref="A2:Q2"/>
    <mergeCell ref="R2:U2"/>
    <mergeCell ref="A3:B3"/>
    <mergeCell ref="H3:I3"/>
    <mergeCell ref="K3:L3"/>
    <mergeCell ref="M3:N3"/>
    <mergeCell ref="G4:G5"/>
    <mergeCell ref="R4:R5"/>
    <mergeCell ref="S4:S5"/>
    <mergeCell ref="U4:U5"/>
    <mergeCell ref="A5:B5"/>
    <mergeCell ref="M5:N5"/>
    <mergeCell ref="A6:B6"/>
    <mergeCell ref="C6:I6"/>
    <mergeCell ref="K6:L6"/>
    <mergeCell ref="A4:B4"/>
    <mergeCell ref="D4:D5"/>
    <mergeCell ref="E4:E5"/>
    <mergeCell ref="F4:F5"/>
    <mergeCell ref="J4:J5"/>
    <mergeCell ref="M4:N4"/>
    <mergeCell ref="R7:R8"/>
    <mergeCell ref="S7:S8"/>
    <mergeCell ref="U7:U8"/>
    <mergeCell ref="A8:B8"/>
    <mergeCell ref="M8:N8"/>
    <mergeCell ref="A9:B9"/>
    <mergeCell ref="C9:I9"/>
    <mergeCell ref="K9:L9"/>
    <mergeCell ref="A7:B7"/>
    <mergeCell ref="D7:D8"/>
    <mergeCell ref="E7:E8"/>
    <mergeCell ref="F7:F8"/>
    <mergeCell ref="J7:J8"/>
    <mergeCell ref="M7:N7"/>
    <mergeCell ref="G7:G8"/>
    <mergeCell ref="R10:R11"/>
    <mergeCell ref="S10:S11"/>
    <mergeCell ref="U10:U11"/>
    <mergeCell ref="A11:B11"/>
    <mergeCell ref="M11:N11"/>
    <mergeCell ref="A12:B12"/>
    <mergeCell ref="C12:I12"/>
    <mergeCell ref="K12:L12"/>
    <mergeCell ref="A10:B10"/>
    <mergeCell ref="D10:D11"/>
    <mergeCell ref="E10:E11"/>
    <mergeCell ref="F10:F11"/>
    <mergeCell ref="J10:J11"/>
    <mergeCell ref="M10:N10"/>
    <mergeCell ref="G10:G11"/>
    <mergeCell ref="R13:R14"/>
    <mergeCell ref="S13:S14"/>
    <mergeCell ref="U13:U14"/>
    <mergeCell ref="A14:B14"/>
    <mergeCell ref="M14:N14"/>
    <mergeCell ref="A15:B15"/>
    <mergeCell ref="C15:I15"/>
    <mergeCell ref="K15:L15"/>
    <mergeCell ref="A13:B13"/>
    <mergeCell ref="D13:D14"/>
    <mergeCell ref="E13:E14"/>
    <mergeCell ref="F13:F14"/>
    <mergeCell ref="J13:J14"/>
    <mergeCell ref="M13:N13"/>
    <mergeCell ref="G13:G14"/>
    <mergeCell ref="R16:R17"/>
    <mergeCell ref="S16:S17"/>
    <mergeCell ref="U16:U17"/>
    <mergeCell ref="A17:B17"/>
    <mergeCell ref="M17:N17"/>
    <mergeCell ref="A18:B18"/>
    <mergeCell ref="C18:I18"/>
    <mergeCell ref="K18:L18"/>
    <mergeCell ref="A16:B16"/>
    <mergeCell ref="D16:D17"/>
    <mergeCell ref="E16:E17"/>
    <mergeCell ref="F16:F17"/>
    <mergeCell ref="J16:J17"/>
    <mergeCell ref="M16:N16"/>
    <mergeCell ref="G16:G17"/>
    <mergeCell ref="R19:R20"/>
    <mergeCell ref="S19:S20"/>
    <mergeCell ref="U19:U20"/>
    <mergeCell ref="A20:B20"/>
    <mergeCell ref="M20:N20"/>
    <mergeCell ref="A21:B21"/>
    <mergeCell ref="C21:I21"/>
    <mergeCell ref="K21:L21"/>
    <mergeCell ref="A19:B19"/>
    <mergeCell ref="D19:D20"/>
    <mergeCell ref="E19:E20"/>
    <mergeCell ref="F19:F20"/>
    <mergeCell ref="J19:J20"/>
    <mergeCell ref="M19:N19"/>
    <mergeCell ref="G19:G20"/>
    <mergeCell ref="R22:R23"/>
    <mergeCell ref="S22:S23"/>
    <mergeCell ref="U22:U23"/>
    <mergeCell ref="A23:B23"/>
    <mergeCell ref="M23:N23"/>
    <mergeCell ref="A24:B24"/>
    <mergeCell ref="C24:I24"/>
    <mergeCell ref="K24:L24"/>
    <mergeCell ref="A22:B22"/>
    <mergeCell ref="D22:D23"/>
    <mergeCell ref="E22:E23"/>
    <mergeCell ref="F22:F23"/>
    <mergeCell ref="J22:J23"/>
    <mergeCell ref="M22:N22"/>
    <mergeCell ref="G22:G23"/>
    <mergeCell ref="R25:R26"/>
    <mergeCell ref="S25:S26"/>
    <mergeCell ref="U25:U26"/>
    <mergeCell ref="A26:B26"/>
    <mergeCell ref="M26:N26"/>
    <mergeCell ref="A27:B27"/>
    <mergeCell ref="C27:I27"/>
    <mergeCell ref="K27:L27"/>
    <mergeCell ref="A25:B25"/>
    <mergeCell ref="D25:D26"/>
    <mergeCell ref="E25:E26"/>
    <mergeCell ref="F25:F26"/>
    <mergeCell ref="J25:J26"/>
    <mergeCell ref="M25:N25"/>
    <mergeCell ref="G25:G26"/>
    <mergeCell ref="R28:R29"/>
    <mergeCell ref="S28:S29"/>
    <mergeCell ref="U28:U29"/>
    <mergeCell ref="A29:B29"/>
    <mergeCell ref="M29:N29"/>
    <mergeCell ref="A30:B30"/>
    <mergeCell ref="C30:I30"/>
    <mergeCell ref="K30:L30"/>
    <mergeCell ref="A28:B28"/>
    <mergeCell ref="D28:D29"/>
    <mergeCell ref="E28:E29"/>
    <mergeCell ref="F28:F29"/>
    <mergeCell ref="J28:J29"/>
    <mergeCell ref="M28:N28"/>
    <mergeCell ref="G28:G29"/>
    <mergeCell ref="R31:R32"/>
    <mergeCell ref="S31:S32"/>
    <mergeCell ref="U31:U32"/>
    <mergeCell ref="A32:B32"/>
    <mergeCell ref="M32:N32"/>
    <mergeCell ref="A33:B33"/>
    <mergeCell ref="C33:I33"/>
    <mergeCell ref="K33:L33"/>
    <mergeCell ref="A31:B31"/>
    <mergeCell ref="D31:D32"/>
    <mergeCell ref="E31:E32"/>
    <mergeCell ref="F31:F32"/>
    <mergeCell ref="J31:J32"/>
    <mergeCell ref="M31:N31"/>
    <mergeCell ref="G31:G32"/>
    <mergeCell ref="R34:R35"/>
    <mergeCell ref="S34:S35"/>
    <mergeCell ref="U34:U35"/>
    <mergeCell ref="A35:B35"/>
    <mergeCell ref="M35:N35"/>
    <mergeCell ref="A36:B36"/>
    <mergeCell ref="C36:I36"/>
    <mergeCell ref="K36:L36"/>
    <mergeCell ref="A34:B34"/>
    <mergeCell ref="D34:D35"/>
    <mergeCell ref="E34:E35"/>
    <mergeCell ref="F34:F35"/>
    <mergeCell ref="J34:J35"/>
    <mergeCell ref="M34:N34"/>
    <mergeCell ref="G34:G35"/>
    <mergeCell ref="R37:R38"/>
    <mergeCell ref="S37:S38"/>
    <mergeCell ref="U37:U38"/>
    <mergeCell ref="A38:B38"/>
    <mergeCell ref="M38:N38"/>
    <mergeCell ref="A39:B39"/>
    <mergeCell ref="C39:I39"/>
    <mergeCell ref="K39:L39"/>
    <mergeCell ref="A37:B37"/>
    <mergeCell ref="D37:D38"/>
    <mergeCell ref="E37:E38"/>
    <mergeCell ref="F37:F38"/>
    <mergeCell ref="J37:J38"/>
    <mergeCell ref="M37:N37"/>
    <mergeCell ref="G37:G38"/>
    <mergeCell ref="R40:R41"/>
    <mergeCell ref="S40:S41"/>
    <mergeCell ref="U40:U41"/>
    <mergeCell ref="A41:B41"/>
    <mergeCell ref="M41:N41"/>
    <mergeCell ref="A42:B42"/>
    <mergeCell ref="C42:I42"/>
    <mergeCell ref="K42:L42"/>
    <mergeCell ref="A40:B40"/>
    <mergeCell ref="D40:D41"/>
    <mergeCell ref="E40:E41"/>
    <mergeCell ref="F40:F41"/>
    <mergeCell ref="J40:J41"/>
    <mergeCell ref="M40:N40"/>
    <mergeCell ref="G40:G41"/>
    <mergeCell ref="R43:R44"/>
    <mergeCell ref="S43:S44"/>
    <mergeCell ref="U43:U44"/>
    <mergeCell ref="A44:B44"/>
    <mergeCell ref="M44:N44"/>
    <mergeCell ref="A45:B45"/>
    <mergeCell ref="C45:I45"/>
    <mergeCell ref="K45:L45"/>
    <mergeCell ref="A43:B43"/>
    <mergeCell ref="D43:D44"/>
    <mergeCell ref="E43:E44"/>
    <mergeCell ref="F43:F44"/>
    <mergeCell ref="J43:J44"/>
    <mergeCell ref="M43:N43"/>
    <mergeCell ref="G43:G44"/>
    <mergeCell ref="K49:L49"/>
    <mergeCell ref="A52:U54"/>
    <mergeCell ref="R46:R47"/>
    <mergeCell ref="S46:S47"/>
    <mergeCell ref="U46:U47"/>
    <mergeCell ref="A47:B47"/>
    <mergeCell ref="M47:N47"/>
    <mergeCell ref="A48:B48"/>
    <mergeCell ref="C48:I48"/>
    <mergeCell ref="K48:L48"/>
    <mergeCell ref="A46:B46"/>
    <mergeCell ref="D46:D47"/>
    <mergeCell ref="E46:E47"/>
    <mergeCell ref="F46:F47"/>
    <mergeCell ref="J46:J47"/>
    <mergeCell ref="M46:N46"/>
    <mergeCell ref="G46:G47"/>
  </mergeCells>
  <dataValidations count="8">
    <dataValidation type="list" allowBlank="1" showInputMessage="1" showErrorMessage="1" prompt="Is the principal Personally Liable?" sqref="C40 C34 C25 C4 C19 C16 C13 C10 C7 C37 C22 C28 C31 C43 C46" xr:uid="{00000000-0002-0000-0500-000000000000}">
      <formula1>$AI$5:$AI$7</formula1>
    </dataValidation>
    <dataValidation allowBlank="1" showInputMessage="1" showErrorMessage="1" prompt="Enter the ownership the principal has in the property (or legal entity).  This entry will derive future calculations." sqref="F46:G47 F43:G44 F4:G5 F28:G29 F25:G26 F19:G20 F16:G17 F13:G14 F10:G11 F7:G8 F37:G38 F22:G23 F31:G32 F34:G35 F40:G41" xr:uid="{00000000-0002-0000-0500-000001000000}"/>
    <dataValidation allowBlank="1" showInputMessage="1" showErrorMessage="1" prompt="Enter the Full Market Value of the Property." sqref="J40:J41 J46:J47 J43:J44 J4:J5 J28:J29 J25:J26 J19:J20 J16:J17 J13:J14 J10:J11 J7:J8 J37:J38 J22:J23 J31:J32 J34:J35" xr:uid="{00000000-0002-0000-0500-000002000000}"/>
    <dataValidation type="list" allowBlank="1" showInputMessage="1" showErrorMessage="1" sqref="D40:D41 D34:D35 D31:D32 D22:D23 D19:D20 D16:D17 D13:D14 D10:D11 D7:D8 D37:D38 D4:D5 D28:D29 D25:D26 D43:D44 D46:D47" xr:uid="{00000000-0002-0000-0500-000003000000}">
      <formula1>$AJ$5:$AJ$17</formula1>
    </dataValidation>
    <dataValidation type="list" allowBlank="1" showInputMessage="1" showErrorMessage="1" sqref="Q40:Q41 Q34:Q35 Q31:Q32 Q22:Q23 Q37:Q38 Q7:Q8 Q10:Q11 Q13:Q14 Q16:Q17 Q19:Q20 Q25:Q26 Q28:Q29 Q4:Q5 Q43:Q44 Q46:Q47" xr:uid="{00000000-0002-0000-0500-000004000000}">
      <formula1>$AH$5:$AH$7</formula1>
    </dataValidation>
    <dataValidation allowBlank="1" showInputMessage="1" showErrorMessage="1" prompt="Exclude all non-cash charges such as Depreciation and Amortization." sqref="S4:S5 S46:S47 S43:S44 S40:S41 S37:S38 S7:S8 S28:S29 S25:S26 S22:S23 S19:S20 S16:S17 S13:S14 S10:S11 S31:S32 S34:S35" xr:uid="{00000000-0002-0000-0500-000005000000}"/>
    <dataValidation allowBlank="1" showInputMessage="1" showErrorMessage="1" prompt="This should include all rental and ancillary revenue generated at the property." sqref="R4:R5 R46:R47 R43:R44 R40:R41 R37:R38 R7:R8 R28:R29 R25:R26 R22:R23 R19:R20 R16:R17 R13:R14 R10:R11 R31:R32 R34:R35" xr:uid="{00000000-0002-0000-0500-000006000000}"/>
    <dataValidation allowBlank="1" showInputMessage="1" showErrorMessage="1" prompt="Enter specific value (whether # of Units or Square Footage as applicable)." sqref="E4:E5 E46:E47 E43:E44 E40:E41 E37:E38 E7:E8 E28:E29 E25:E26 E22:E23 E19:E20 E16:E17 E13:E14 E10:E11 E31:E32 E34:E35" xr:uid="{00000000-0002-0000-0500-000007000000}"/>
  </dataValidations>
  <pageMargins left="0.25" right="0.25" top="0.4" bottom="0.4" header="0.3" footer="0.3"/>
  <pageSetup paperSize="5" scale="56" orientation="landscape" horizontalDpi="300" verticalDpi="300" r:id="rId1"/>
  <headerFooter alignWithMargins="0">
    <oddHeader>&amp;C&amp;"Arial,Bold"&amp;12SCHEDULE OF REAL ESTATE OWNED</oddHeader>
  </headerFooter>
  <rowBreaks count="1" manualBreakCount="1">
    <brk id="47" max="16383" man="1"/>
  </rowBreaks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27"/>
  <sheetViews>
    <sheetView zoomScaleNormal="100" workbookViewId="0">
      <selection activeCell="B2" sqref="B2"/>
    </sheetView>
  </sheetViews>
  <sheetFormatPr defaultRowHeight="12.75" x14ac:dyDescent="0.2"/>
  <cols>
    <col min="1" max="1" width="27.7109375" customWidth="1"/>
    <col min="2" max="2" width="60.85546875" customWidth="1"/>
    <col min="3" max="3" width="36.42578125" customWidth="1"/>
  </cols>
  <sheetData>
    <row r="1" spans="1:3" ht="25.5" customHeight="1" x14ac:dyDescent="0.2">
      <c r="A1" s="40" t="s">
        <v>61</v>
      </c>
      <c r="B1" s="40" t="s">
        <v>60</v>
      </c>
      <c r="C1" s="40" t="s">
        <v>64</v>
      </c>
    </row>
    <row r="2" spans="1:3" x14ac:dyDescent="0.2">
      <c r="A2">
        <f>'SREO Page 1'!A6</f>
        <v>0</v>
      </c>
      <c r="B2" s="41"/>
      <c r="C2" s="41"/>
    </row>
    <row r="3" spans="1:3" x14ac:dyDescent="0.2">
      <c r="A3">
        <f>'SREO Page 1'!A7</f>
        <v>0</v>
      </c>
      <c r="B3" s="42"/>
      <c r="C3" s="42"/>
    </row>
    <row r="4" spans="1:3" ht="4.5" customHeight="1" x14ac:dyDescent="0.2">
      <c r="A4" s="39"/>
      <c r="B4" s="39"/>
      <c r="C4" s="39"/>
    </row>
    <row r="5" spans="1:3" x14ac:dyDescent="0.2">
      <c r="A5">
        <f>'SREO Page 1'!A9</f>
        <v>0</v>
      </c>
      <c r="B5" s="42"/>
      <c r="C5" s="42"/>
    </row>
    <row r="6" spans="1:3" x14ac:dyDescent="0.2">
      <c r="A6">
        <f>'SREO Page 1'!A10</f>
        <v>0</v>
      </c>
      <c r="B6" s="42"/>
      <c r="C6" s="42"/>
    </row>
    <row r="7" spans="1:3" ht="4.5" customHeight="1" x14ac:dyDescent="0.2">
      <c r="A7" s="39"/>
      <c r="B7" s="39"/>
      <c r="C7" s="39"/>
    </row>
    <row r="8" spans="1:3" x14ac:dyDescent="0.2">
      <c r="A8">
        <f>'SREO Page 1'!A12</f>
        <v>0</v>
      </c>
      <c r="B8" s="42"/>
      <c r="C8" s="42"/>
    </row>
    <row r="9" spans="1:3" x14ac:dyDescent="0.2">
      <c r="A9">
        <f>'SREO Page 1'!A13</f>
        <v>0</v>
      </c>
      <c r="B9" s="42"/>
      <c r="C9" s="42"/>
    </row>
    <row r="10" spans="1:3" ht="4.5" customHeight="1" x14ac:dyDescent="0.2">
      <c r="A10" s="39"/>
      <c r="B10" s="39"/>
      <c r="C10" s="39"/>
    </row>
    <row r="11" spans="1:3" x14ac:dyDescent="0.2">
      <c r="A11">
        <f>'SREO Page 1'!A15</f>
        <v>0</v>
      </c>
      <c r="B11" s="42"/>
      <c r="C11" s="42"/>
    </row>
    <row r="12" spans="1:3" x14ac:dyDescent="0.2">
      <c r="A12">
        <f>'SREO Page 1'!A16</f>
        <v>0</v>
      </c>
      <c r="B12" s="42"/>
      <c r="C12" s="42"/>
    </row>
    <row r="13" spans="1:3" ht="4.5" customHeight="1" x14ac:dyDescent="0.2">
      <c r="A13" s="39"/>
      <c r="B13" s="39"/>
      <c r="C13" s="39"/>
    </row>
    <row r="14" spans="1:3" x14ac:dyDescent="0.2">
      <c r="A14">
        <f>'SREO Page 1'!A18</f>
        <v>0</v>
      </c>
      <c r="B14" s="42"/>
      <c r="C14" s="42"/>
    </row>
    <row r="15" spans="1:3" x14ac:dyDescent="0.2">
      <c r="A15">
        <f>'SREO Page 1'!A19</f>
        <v>0</v>
      </c>
      <c r="B15" s="42"/>
      <c r="C15" s="42"/>
    </row>
    <row r="16" spans="1:3" ht="4.5" customHeight="1" x14ac:dyDescent="0.2">
      <c r="A16" s="39"/>
      <c r="B16" s="39"/>
      <c r="C16" s="39"/>
    </row>
    <row r="17" spans="1:3" x14ac:dyDescent="0.2">
      <c r="A17">
        <f>'SREO Page 1'!A21</f>
        <v>0</v>
      </c>
      <c r="B17" s="42"/>
      <c r="C17" s="42"/>
    </row>
    <row r="18" spans="1:3" x14ac:dyDescent="0.2">
      <c r="A18">
        <f>'SREO Page 1'!A22</f>
        <v>0</v>
      </c>
      <c r="B18" s="42"/>
      <c r="C18" s="42"/>
    </row>
    <row r="19" spans="1:3" ht="4.5" customHeight="1" x14ac:dyDescent="0.2">
      <c r="A19" s="39"/>
      <c r="B19" s="39"/>
      <c r="C19" s="39"/>
    </row>
    <row r="20" spans="1:3" x14ac:dyDescent="0.2">
      <c r="A20">
        <f>'SREO Page 1'!A24</f>
        <v>0</v>
      </c>
      <c r="B20" s="42"/>
      <c r="C20" s="42"/>
    </row>
    <row r="21" spans="1:3" x14ac:dyDescent="0.2">
      <c r="A21">
        <f>'SREO Page 1'!A25</f>
        <v>0</v>
      </c>
      <c r="B21" s="42"/>
      <c r="C21" s="42"/>
    </row>
    <row r="22" spans="1:3" ht="4.5" customHeight="1" x14ac:dyDescent="0.2">
      <c r="A22" s="39"/>
      <c r="B22" s="39"/>
      <c r="C22" s="39"/>
    </row>
    <row r="23" spans="1:3" x14ac:dyDescent="0.2">
      <c r="A23">
        <f>'SREO Page 1'!A27</f>
        <v>0</v>
      </c>
      <c r="B23" s="42"/>
      <c r="C23" s="42"/>
    </row>
    <row r="24" spans="1:3" x14ac:dyDescent="0.2">
      <c r="A24">
        <f>'SREO Page 1'!A28</f>
        <v>0</v>
      </c>
      <c r="B24" s="42"/>
      <c r="C24" s="42"/>
    </row>
    <row r="25" spans="1:3" ht="4.5" customHeight="1" x14ac:dyDescent="0.2">
      <c r="A25" s="39"/>
      <c r="B25" s="39"/>
      <c r="C25" s="39"/>
    </row>
    <row r="26" spans="1:3" x14ac:dyDescent="0.2">
      <c r="A26">
        <f>'SREO Page 1'!A30</f>
        <v>0</v>
      </c>
      <c r="B26" s="42"/>
      <c r="C26" s="42"/>
    </row>
    <row r="27" spans="1:3" x14ac:dyDescent="0.2">
      <c r="A27">
        <f>'SREO Page 1'!A31</f>
        <v>0</v>
      </c>
      <c r="B27" s="42"/>
      <c r="C27" s="42"/>
    </row>
    <row r="28" spans="1:3" ht="4.5" customHeight="1" x14ac:dyDescent="0.2">
      <c r="A28" s="39"/>
      <c r="B28" s="39"/>
      <c r="C28" s="39"/>
    </row>
    <row r="29" spans="1:3" x14ac:dyDescent="0.2">
      <c r="A29">
        <f>'SREO Page 1'!A33</f>
        <v>0</v>
      </c>
      <c r="B29" s="42"/>
      <c r="C29" s="42"/>
    </row>
    <row r="30" spans="1:3" x14ac:dyDescent="0.2">
      <c r="A30">
        <f>'SREO Page 1'!A34</f>
        <v>0</v>
      </c>
      <c r="B30" s="42"/>
      <c r="C30" s="42"/>
    </row>
    <row r="31" spans="1:3" ht="4.5" customHeight="1" x14ac:dyDescent="0.2">
      <c r="A31" s="39"/>
      <c r="B31" s="39"/>
      <c r="C31" s="39"/>
    </row>
    <row r="32" spans="1:3" x14ac:dyDescent="0.2">
      <c r="A32">
        <f>'SREO Page 1'!A36</f>
        <v>0</v>
      </c>
      <c r="B32" s="42"/>
      <c r="C32" s="42"/>
    </row>
    <row r="33" spans="1:3" x14ac:dyDescent="0.2">
      <c r="A33">
        <f>'SREO Page 1'!A37</f>
        <v>0</v>
      </c>
      <c r="B33" s="42"/>
      <c r="C33" s="42"/>
    </row>
    <row r="34" spans="1:3" ht="4.5" customHeight="1" x14ac:dyDescent="0.2">
      <c r="A34" s="39"/>
      <c r="B34" s="39"/>
      <c r="C34" s="39"/>
    </row>
    <row r="35" spans="1:3" x14ac:dyDescent="0.2">
      <c r="A35">
        <f>'SREO Page 1'!A39</f>
        <v>0</v>
      </c>
      <c r="B35" s="42"/>
      <c r="C35" s="42"/>
    </row>
    <row r="36" spans="1:3" x14ac:dyDescent="0.2">
      <c r="A36">
        <f>'SREO Page 1'!A40</f>
        <v>0</v>
      </c>
      <c r="B36" s="42"/>
      <c r="C36" s="42"/>
    </row>
    <row r="37" spans="1:3" ht="4.5" customHeight="1" x14ac:dyDescent="0.2">
      <c r="A37" s="39"/>
      <c r="B37" s="39"/>
      <c r="C37" s="39"/>
    </row>
    <row r="38" spans="1:3" x14ac:dyDescent="0.2">
      <c r="A38">
        <f>'SREO Page 1'!A42</f>
        <v>0</v>
      </c>
      <c r="B38" s="42"/>
      <c r="C38" s="42"/>
    </row>
    <row r="39" spans="1:3" x14ac:dyDescent="0.2">
      <c r="A39">
        <f>'SREO Page 1'!A43</f>
        <v>0</v>
      </c>
      <c r="B39" s="42"/>
      <c r="C39" s="42"/>
    </row>
    <row r="40" spans="1:3" ht="4.5" customHeight="1" x14ac:dyDescent="0.2">
      <c r="A40" s="39"/>
      <c r="B40" s="39"/>
      <c r="C40" s="39"/>
    </row>
    <row r="41" spans="1:3" x14ac:dyDescent="0.2">
      <c r="A41">
        <f>'SREO Page 1'!A45</f>
        <v>0</v>
      </c>
      <c r="B41" s="42"/>
      <c r="C41" s="42"/>
    </row>
    <row r="42" spans="1:3" x14ac:dyDescent="0.2">
      <c r="A42">
        <f>'SREO Page 1'!A46</f>
        <v>0</v>
      </c>
      <c r="B42" s="42"/>
      <c r="C42" s="42"/>
    </row>
    <row r="43" spans="1:3" ht="4.5" customHeight="1" x14ac:dyDescent="0.2">
      <c r="A43" s="39"/>
      <c r="B43" s="39"/>
      <c r="C43" s="39"/>
    </row>
    <row r="44" spans="1:3" ht="15" customHeight="1" x14ac:dyDescent="0.2">
      <c r="A44" s="40" t="s">
        <v>62</v>
      </c>
    </row>
    <row r="45" spans="1:3" x14ac:dyDescent="0.2">
      <c r="A45">
        <f>'SREO Page 2'!A4</f>
        <v>0</v>
      </c>
      <c r="B45" s="42"/>
      <c r="C45" s="42"/>
    </row>
    <row r="46" spans="1:3" x14ac:dyDescent="0.2">
      <c r="A46">
        <f>'SREO Page 2'!A5</f>
        <v>0</v>
      </c>
      <c r="B46" s="42"/>
      <c r="C46" s="42"/>
    </row>
    <row r="47" spans="1:3" ht="4.5" customHeight="1" x14ac:dyDescent="0.2">
      <c r="A47" s="39"/>
      <c r="B47" s="39"/>
      <c r="C47" s="39"/>
    </row>
    <row r="48" spans="1:3" x14ac:dyDescent="0.2">
      <c r="A48">
        <f>'SREO Page 2'!A7</f>
        <v>0</v>
      </c>
      <c r="B48" s="42"/>
      <c r="C48" s="42"/>
    </row>
    <row r="49" spans="1:3" x14ac:dyDescent="0.2">
      <c r="A49">
        <f>'SREO Page 2'!A8</f>
        <v>0</v>
      </c>
      <c r="B49" s="42"/>
      <c r="C49" s="42"/>
    </row>
    <row r="50" spans="1:3" ht="4.5" customHeight="1" x14ac:dyDescent="0.2">
      <c r="A50" s="39"/>
      <c r="B50" s="39"/>
      <c r="C50" s="39"/>
    </row>
    <row r="51" spans="1:3" x14ac:dyDescent="0.2">
      <c r="A51">
        <f>'SREO Page 2'!A10</f>
        <v>0</v>
      </c>
      <c r="B51" s="42"/>
      <c r="C51" s="42"/>
    </row>
    <row r="52" spans="1:3" x14ac:dyDescent="0.2">
      <c r="A52">
        <f>'SREO Page 2'!A11</f>
        <v>0</v>
      </c>
      <c r="B52" s="42"/>
      <c r="C52" s="42"/>
    </row>
    <row r="53" spans="1:3" ht="4.5" customHeight="1" x14ac:dyDescent="0.2">
      <c r="A53" s="39"/>
      <c r="B53" s="39"/>
      <c r="C53" s="39"/>
    </row>
    <row r="54" spans="1:3" x14ac:dyDescent="0.2">
      <c r="A54">
        <f>'SREO Page 2'!A13</f>
        <v>0</v>
      </c>
      <c r="B54" s="42"/>
      <c r="C54" s="42"/>
    </row>
    <row r="55" spans="1:3" x14ac:dyDescent="0.2">
      <c r="A55">
        <f>'SREO Page 2'!A14</f>
        <v>0</v>
      </c>
      <c r="B55" s="42"/>
      <c r="C55" s="42"/>
    </row>
    <row r="56" spans="1:3" ht="4.5" customHeight="1" x14ac:dyDescent="0.2">
      <c r="A56" s="39"/>
      <c r="B56" s="39"/>
      <c r="C56" s="39"/>
    </row>
    <row r="57" spans="1:3" x14ac:dyDescent="0.2">
      <c r="A57">
        <f>'SREO Page 2'!A16</f>
        <v>0</v>
      </c>
      <c r="B57" s="42"/>
      <c r="C57" s="42"/>
    </row>
    <row r="58" spans="1:3" x14ac:dyDescent="0.2">
      <c r="A58">
        <f>'SREO Page 2'!A17</f>
        <v>0</v>
      </c>
      <c r="B58" s="42"/>
      <c r="C58" s="42"/>
    </row>
    <row r="59" spans="1:3" ht="4.5" customHeight="1" x14ac:dyDescent="0.2">
      <c r="A59" s="39"/>
      <c r="B59" s="39"/>
      <c r="C59" s="39"/>
    </row>
    <row r="60" spans="1:3" x14ac:dyDescent="0.2">
      <c r="A60">
        <f>'SREO Page 2'!A19</f>
        <v>0</v>
      </c>
      <c r="B60" s="42"/>
      <c r="C60" s="42"/>
    </row>
    <row r="61" spans="1:3" x14ac:dyDescent="0.2">
      <c r="A61">
        <f>'SREO Page 2'!A20</f>
        <v>0</v>
      </c>
      <c r="B61" s="42"/>
      <c r="C61" s="42"/>
    </row>
    <row r="62" spans="1:3" ht="4.5" customHeight="1" x14ac:dyDescent="0.2">
      <c r="A62" s="39"/>
      <c r="B62" s="39"/>
      <c r="C62" s="39"/>
    </row>
    <row r="63" spans="1:3" x14ac:dyDescent="0.2">
      <c r="A63">
        <f>'SREO Page 2'!A22</f>
        <v>0</v>
      </c>
      <c r="B63" s="42"/>
      <c r="C63" s="42"/>
    </row>
    <row r="64" spans="1:3" x14ac:dyDescent="0.2">
      <c r="A64">
        <f>'SREO Page 2'!A23</f>
        <v>0</v>
      </c>
      <c r="B64" s="42"/>
      <c r="C64" s="42"/>
    </row>
    <row r="65" spans="1:3" ht="4.5" customHeight="1" x14ac:dyDescent="0.2">
      <c r="A65" s="39"/>
      <c r="B65" s="39"/>
      <c r="C65" s="39"/>
    </row>
    <row r="66" spans="1:3" x14ac:dyDescent="0.2">
      <c r="A66">
        <f>'SREO Page 2'!A25</f>
        <v>0</v>
      </c>
      <c r="B66" s="42"/>
      <c r="C66" s="42"/>
    </row>
    <row r="67" spans="1:3" x14ac:dyDescent="0.2">
      <c r="A67">
        <f>'SREO Page 2'!A26</f>
        <v>0</v>
      </c>
      <c r="B67" s="42"/>
      <c r="C67" s="42"/>
    </row>
    <row r="68" spans="1:3" ht="4.5" customHeight="1" x14ac:dyDescent="0.2">
      <c r="A68" s="39"/>
      <c r="B68" s="39"/>
      <c r="C68" s="39"/>
    </row>
    <row r="69" spans="1:3" x14ac:dyDescent="0.2">
      <c r="A69">
        <f>'SREO Page 2'!A28</f>
        <v>0</v>
      </c>
      <c r="B69" s="42"/>
      <c r="C69" s="42"/>
    </row>
    <row r="70" spans="1:3" x14ac:dyDescent="0.2">
      <c r="A70">
        <f>'SREO Page 2'!A29</f>
        <v>0</v>
      </c>
      <c r="B70" s="42"/>
      <c r="C70" s="42"/>
    </row>
    <row r="71" spans="1:3" ht="4.5" customHeight="1" x14ac:dyDescent="0.2">
      <c r="A71" s="39"/>
      <c r="B71" s="39"/>
      <c r="C71" s="39"/>
    </row>
    <row r="72" spans="1:3" x14ac:dyDescent="0.2">
      <c r="A72">
        <f>'SREO Page 2'!A31</f>
        <v>0</v>
      </c>
      <c r="B72" s="42"/>
      <c r="C72" s="42"/>
    </row>
    <row r="73" spans="1:3" x14ac:dyDescent="0.2">
      <c r="A73">
        <f>'SREO Page 2'!A32</f>
        <v>0</v>
      </c>
      <c r="B73" s="42"/>
      <c r="C73" s="42"/>
    </row>
    <row r="74" spans="1:3" ht="4.5" customHeight="1" x14ac:dyDescent="0.2">
      <c r="A74" s="39"/>
      <c r="B74" s="39"/>
      <c r="C74" s="39"/>
    </row>
    <row r="75" spans="1:3" x14ac:dyDescent="0.2">
      <c r="A75">
        <f>'SREO Page 2'!A34</f>
        <v>0</v>
      </c>
      <c r="B75" s="42"/>
      <c r="C75" s="42"/>
    </row>
    <row r="76" spans="1:3" x14ac:dyDescent="0.2">
      <c r="A76">
        <f>'SREO Page 2'!A35</f>
        <v>0</v>
      </c>
      <c r="B76" s="42"/>
      <c r="C76" s="42"/>
    </row>
    <row r="77" spans="1:3" ht="4.5" customHeight="1" x14ac:dyDescent="0.2">
      <c r="A77" s="39"/>
      <c r="B77" s="39"/>
      <c r="C77" s="39"/>
    </row>
    <row r="78" spans="1:3" x14ac:dyDescent="0.2">
      <c r="A78">
        <f>'SREO Page 2'!A37</f>
        <v>0</v>
      </c>
      <c r="B78" s="42"/>
      <c r="C78" s="42"/>
    </row>
    <row r="79" spans="1:3" x14ac:dyDescent="0.2">
      <c r="A79">
        <f>'SREO Page 2'!A38</f>
        <v>0</v>
      </c>
      <c r="B79" s="42"/>
      <c r="C79" s="42"/>
    </row>
    <row r="80" spans="1:3" ht="4.5" customHeight="1" x14ac:dyDescent="0.2">
      <c r="A80" s="39"/>
      <c r="B80" s="39"/>
      <c r="C80" s="39"/>
    </row>
    <row r="81" spans="1:3" x14ac:dyDescent="0.2">
      <c r="A81">
        <f>'SREO Page 2'!A40</f>
        <v>0</v>
      </c>
      <c r="B81" s="42"/>
      <c r="C81" s="42"/>
    </row>
    <row r="82" spans="1:3" x14ac:dyDescent="0.2">
      <c r="A82">
        <f>'SREO Page 2'!A41</f>
        <v>0</v>
      </c>
      <c r="B82" s="42"/>
      <c r="C82" s="42"/>
    </row>
    <row r="83" spans="1:3" ht="4.5" customHeight="1" x14ac:dyDescent="0.2">
      <c r="A83" s="39"/>
      <c r="B83" s="39"/>
      <c r="C83" s="39"/>
    </row>
    <row r="84" spans="1:3" x14ac:dyDescent="0.2">
      <c r="A84">
        <f>'SREO Page 2'!A43</f>
        <v>0</v>
      </c>
      <c r="B84" s="42"/>
      <c r="C84" s="42"/>
    </row>
    <row r="85" spans="1:3" x14ac:dyDescent="0.2">
      <c r="A85">
        <f>'SREO Page 2'!A44</f>
        <v>0</v>
      </c>
      <c r="B85" s="42"/>
      <c r="C85" s="42"/>
    </row>
    <row r="86" spans="1:3" ht="4.5" customHeight="1" x14ac:dyDescent="0.2">
      <c r="A86" s="39"/>
      <c r="B86" s="39"/>
      <c r="C86" s="39"/>
    </row>
    <row r="87" spans="1:3" x14ac:dyDescent="0.2">
      <c r="A87">
        <f>'SREO Page 2'!A46</f>
        <v>0</v>
      </c>
      <c r="B87" s="42"/>
      <c r="C87" s="42"/>
    </row>
    <row r="88" spans="1:3" x14ac:dyDescent="0.2">
      <c r="A88">
        <f>'SREO Page 2'!A47</f>
        <v>0</v>
      </c>
      <c r="B88" s="42"/>
      <c r="C88" s="42"/>
    </row>
    <row r="89" spans="1:3" ht="4.5" customHeight="1" x14ac:dyDescent="0.2">
      <c r="A89" s="39"/>
      <c r="B89" s="39"/>
      <c r="C89" s="39"/>
    </row>
    <row r="90" spans="1:3" ht="15" customHeight="1" x14ac:dyDescent="0.2">
      <c r="A90" s="40" t="s">
        <v>63</v>
      </c>
    </row>
    <row r="91" spans="1:3" x14ac:dyDescent="0.2">
      <c r="A91">
        <f>'SREO Page 3'!A4</f>
        <v>0</v>
      </c>
      <c r="B91" s="42"/>
      <c r="C91" s="42"/>
    </row>
    <row r="92" spans="1:3" x14ac:dyDescent="0.2">
      <c r="A92">
        <f>'SREO Page 3'!A5</f>
        <v>0</v>
      </c>
      <c r="B92" s="42"/>
      <c r="C92" s="42"/>
    </row>
    <row r="93" spans="1:3" ht="4.5" customHeight="1" x14ac:dyDescent="0.2">
      <c r="A93" s="39"/>
      <c r="B93" s="39"/>
      <c r="C93" s="39"/>
    </row>
    <row r="94" spans="1:3" x14ac:dyDescent="0.2">
      <c r="A94">
        <f>'SREO Page 3'!A7</f>
        <v>0</v>
      </c>
      <c r="B94" s="42"/>
      <c r="C94" s="42"/>
    </row>
    <row r="95" spans="1:3" x14ac:dyDescent="0.2">
      <c r="A95">
        <f>'SREO Page 3'!A8</f>
        <v>0</v>
      </c>
      <c r="B95" s="42"/>
      <c r="C95" s="42"/>
    </row>
    <row r="96" spans="1:3" ht="4.5" customHeight="1" x14ac:dyDescent="0.2">
      <c r="A96" s="39"/>
      <c r="B96" s="39"/>
      <c r="C96" s="39"/>
    </row>
    <row r="97" spans="1:3" x14ac:dyDescent="0.2">
      <c r="A97">
        <f>'SREO Page 3'!A10</f>
        <v>0</v>
      </c>
      <c r="B97" s="42"/>
      <c r="C97" s="42"/>
    </row>
    <row r="98" spans="1:3" x14ac:dyDescent="0.2">
      <c r="A98">
        <f>'SREO Page 3'!A11</f>
        <v>0</v>
      </c>
      <c r="B98" s="42"/>
      <c r="C98" s="42"/>
    </row>
    <row r="99" spans="1:3" ht="4.5" customHeight="1" x14ac:dyDescent="0.2">
      <c r="A99" s="39"/>
      <c r="B99" s="39"/>
      <c r="C99" s="39"/>
    </row>
    <row r="100" spans="1:3" x14ac:dyDescent="0.2">
      <c r="A100">
        <f>'SREO Page 3'!A13</f>
        <v>0</v>
      </c>
      <c r="B100" s="42"/>
      <c r="C100" s="42"/>
    </row>
    <row r="101" spans="1:3" x14ac:dyDescent="0.2">
      <c r="A101">
        <f>'SREO Page 3'!A14</f>
        <v>0</v>
      </c>
      <c r="B101" s="42"/>
      <c r="C101" s="42"/>
    </row>
    <row r="102" spans="1:3" ht="4.5" customHeight="1" x14ac:dyDescent="0.2">
      <c r="A102" s="39"/>
      <c r="B102" s="39"/>
      <c r="C102" s="39"/>
    </row>
    <row r="103" spans="1:3" x14ac:dyDescent="0.2">
      <c r="A103">
        <f>'SREO Page 3'!A16</f>
        <v>0</v>
      </c>
      <c r="B103" s="42"/>
      <c r="C103" s="42"/>
    </row>
    <row r="104" spans="1:3" x14ac:dyDescent="0.2">
      <c r="A104">
        <f>'SREO Page 3'!A17</f>
        <v>0</v>
      </c>
      <c r="B104" s="42"/>
      <c r="C104" s="42"/>
    </row>
    <row r="105" spans="1:3" ht="4.5" customHeight="1" x14ac:dyDescent="0.2">
      <c r="A105" s="39"/>
      <c r="B105" s="39"/>
      <c r="C105" s="39"/>
    </row>
    <row r="106" spans="1:3" x14ac:dyDescent="0.2">
      <c r="A106">
        <f>'SREO Page 3'!A19</f>
        <v>0</v>
      </c>
      <c r="B106" s="42"/>
      <c r="C106" s="42"/>
    </row>
    <row r="107" spans="1:3" x14ac:dyDescent="0.2">
      <c r="A107">
        <f>'SREO Page 3'!A20</f>
        <v>0</v>
      </c>
      <c r="B107" s="42"/>
      <c r="C107" s="42"/>
    </row>
    <row r="108" spans="1:3" ht="4.5" customHeight="1" x14ac:dyDescent="0.2">
      <c r="A108" s="39"/>
      <c r="B108" s="39"/>
      <c r="C108" s="39"/>
    </row>
    <row r="109" spans="1:3" x14ac:dyDescent="0.2">
      <c r="A109">
        <f>'SREO Page 3'!A22</f>
        <v>0</v>
      </c>
      <c r="B109" s="42"/>
      <c r="C109" s="42"/>
    </row>
    <row r="110" spans="1:3" x14ac:dyDescent="0.2">
      <c r="A110">
        <f>'SREO Page 3'!A23</f>
        <v>0</v>
      </c>
      <c r="B110" s="42"/>
      <c r="C110" s="42"/>
    </row>
    <row r="111" spans="1:3" ht="4.5" customHeight="1" x14ac:dyDescent="0.2">
      <c r="A111" s="39"/>
      <c r="B111" s="39"/>
      <c r="C111" s="39"/>
    </row>
    <row r="112" spans="1:3" x14ac:dyDescent="0.2">
      <c r="A112">
        <f>'SREO Page 3'!A25</f>
        <v>0</v>
      </c>
      <c r="B112" s="42"/>
      <c r="C112" s="42"/>
    </row>
    <row r="113" spans="1:3" x14ac:dyDescent="0.2">
      <c r="A113">
        <f>'SREO Page 3'!A26</f>
        <v>0</v>
      </c>
      <c r="B113" s="42"/>
      <c r="C113" s="42"/>
    </row>
    <row r="114" spans="1:3" ht="4.5" customHeight="1" x14ac:dyDescent="0.2">
      <c r="A114" s="39"/>
      <c r="B114" s="39"/>
      <c r="C114" s="39"/>
    </row>
    <row r="115" spans="1:3" x14ac:dyDescent="0.2">
      <c r="A115">
        <f>'SREO Page 3'!A28</f>
        <v>0</v>
      </c>
      <c r="B115" s="42"/>
      <c r="C115" s="42"/>
    </row>
    <row r="116" spans="1:3" x14ac:dyDescent="0.2">
      <c r="A116">
        <f>'SREO Page 3'!A29</f>
        <v>0</v>
      </c>
      <c r="B116" s="42"/>
      <c r="C116" s="42"/>
    </row>
    <row r="117" spans="1:3" ht="4.5" customHeight="1" x14ac:dyDescent="0.2">
      <c r="A117" s="39"/>
      <c r="B117" s="39"/>
      <c r="C117" s="39"/>
    </row>
    <row r="118" spans="1:3" x14ac:dyDescent="0.2">
      <c r="A118">
        <f>'SREO Page 3'!A31</f>
        <v>0</v>
      </c>
      <c r="B118" s="42"/>
      <c r="C118" s="42"/>
    </row>
    <row r="119" spans="1:3" x14ac:dyDescent="0.2">
      <c r="A119">
        <f>'SREO Page 3'!A32</f>
        <v>0</v>
      </c>
      <c r="B119" s="42"/>
      <c r="C119" s="42"/>
    </row>
    <row r="120" spans="1:3" ht="4.5" customHeight="1" x14ac:dyDescent="0.2">
      <c r="A120" s="39"/>
      <c r="B120" s="39"/>
      <c r="C120" s="39"/>
    </row>
    <row r="121" spans="1:3" x14ac:dyDescent="0.2">
      <c r="A121">
        <f>'SREO Page 3'!A34</f>
        <v>0</v>
      </c>
      <c r="B121" s="42"/>
      <c r="C121" s="42"/>
    </row>
    <row r="122" spans="1:3" x14ac:dyDescent="0.2">
      <c r="A122">
        <f>'SREO Page 3'!A35</f>
        <v>0</v>
      </c>
      <c r="B122" s="42"/>
      <c r="C122" s="42"/>
    </row>
    <row r="123" spans="1:3" ht="4.5" customHeight="1" x14ac:dyDescent="0.2">
      <c r="A123" s="39"/>
      <c r="B123" s="39"/>
      <c r="C123" s="39"/>
    </row>
    <row r="124" spans="1:3" x14ac:dyDescent="0.2">
      <c r="A124">
        <f>'SREO Page 3'!A37</f>
        <v>0</v>
      </c>
      <c r="B124" s="42"/>
      <c r="C124" s="42"/>
    </row>
    <row r="125" spans="1:3" x14ac:dyDescent="0.2">
      <c r="A125">
        <f>'SREO Page 3'!A38</f>
        <v>0</v>
      </c>
      <c r="B125" s="42"/>
      <c r="C125" s="42"/>
    </row>
    <row r="126" spans="1:3" ht="4.5" customHeight="1" x14ac:dyDescent="0.2">
      <c r="A126" s="39"/>
      <c r="B126" s="39"/>
      <c r="C126" s="39"/>
    </row>
    <row r="127" spans="1:3" x14ac:dyDescent="0.2">
      <c r="A127">
        <f>'SREO Page 3'!A40</f>
        <v>0</v>
      </c>
      <c r="B127" s="42"/>
      <c r="C127" s="42"/>
    </row>
    <row r="128" spans="1:3" x14ac:dyDescent="0.2">
      <c r="A128">
        <f>'SREO Page 3'!A41</f>
        <v>0</v>
      </c>
      <c r="B128" s="42"/>
      <c r="C128" s="42"/>
    </row>
    <row r="129" spans="1:3" ht="4.5" customHeight="1" x14ac:dyDescent="0.2">
      <c r="A129" s="39"/>
      <c r="B129" s="39"/>
      <c r="C129" s="39"/>
    </row>
    <row r="130" spans="1:3" x14ac:dyDescent="0.2">
      <c r="A130">
        <f>'SREO Page 3'!A43</f>
        <v>0</v>
      </c>
      <c r="B130" s="42"/>
      <c r="C130" s="42"/>
    </row>
    <row r="131" spans="1:3" x14ac:dyDescent="0.2">
      <c r="A131">
        <f>'SREO Page 3'!A44</f>
        <v>0</v>
      </c>
      <c r="B131" s="42"/>
      <c r="C131" s="42"/>
    </row>
    <row r="132" spans="1:3" ht="4.5" customHeight="1" x14ac:dyDescent="0.2">
      <c r="A132" s="39"/>
      <c r="B132" s="39"/>
      <c r="C132" s="39"/>
    </row>
    <row r="133" spans="1:3" x14ac:dyDescent="0.2">
      <c r="A133">
        <f>'SREO Page 3'!A46</f>
        <v>0</v>
      </c>
      <c r="B133" s="42"/>
      <c r="C133" s="42"/>
    </row>
    <row r="134" spans="1:3" x14ac:dyDescent="0.2">
      <c r="A134">
        <f>'SREO Page 3'!A47</f>
        <v>0</v>
      </c>
      <c r="B134" s="42"/>
      <c r="C134" s="42"/>
    </row>
    <row r="135" spans="1:3" ht="4.5" customHeight="1" x14ac:dyDescent="0.2">
      <c r="A135" s="39"/>
      <c r="B135" s="39"/>
      <c r="C135" s="39"/>
    </row>
    <row r="136" spans="1:3" ht="15" customHeight="1" x14ac:dyDescent="0.2">
      <c r="A136" s="40" t="s">
        <v>65</v>
      </c>
    </row>
    <row r="137" spans="1:3" x14ac:dyDescent="0.2">
      <c r="A137">
        <f>'SREO Page 4'!A4</f>
        <v>0</v>
      </c>
      <c r="B137" s="42"/>
      <c r="C137" s="42"/>
    </row>
    <row r="138" spans="1:3" x14ac:dyDescent="0.2">
      <c r="A138">
        <f>'SREO Page 4'!A5</f>
        <v>0</v>
      </c>
      <c r="B138" s="42"/>
      <c r="C138" s="42"/>
    </row>
    <row r="139" spans="1:3" ht="4.5" customHeight="1" x14ac:dyDescent="0.2">
      <c r="A139" s="39"/>
      <c r="B139" s="39"/>
      <c r="C139" s="39"/>
    </row>
    <row r="140" spans="1:3" x14ac:dyDescent="0.2">
      <c r="A140">
        <f>'SREO Page 4'!A7</f>
        <v>0</v>
      </c>
      <c r="B140" s="42"/>
      <c r="C140" s="42"/>
    </row>
    <row r="141" spans="1:3" x14ac:dyDescent="0.2">
      <c r="A141">
        <f>'SREO Page 4'!A8</f>
        <v>0</v>
      </c>
      <c r="B141" s="42"/>
      <c r="C141" s="42"/>
    </row>
    <row r="142" spans="1:3" ht="4.5" customHeight="1" x14ac:dyDescent="0.2">
      <c r="A142" s="39"/>
      <c r="B142" s="39"/>
      <c r="C142" s="39"/>
    </row>
    <row r="143" spans="1:3" x14ac:dyDescent="0.2">
      <c r="A143">
        <f>'SREO Page 4'!A10</f>
        <v>0</v>
      </c>
      <c r="B143" s="42"/>
      <c r="C143" s="42"/>
    </row>
    <row r="144" spans="1:3" x14ac:dyDescent="0.2">
      <c r="A144">
        <f>'SREO Page 4'!A11</f>
        <v>0</v>
      </c>
      <c r="B144" s="42"/>
      <c r="C144" s="42"/>
    </row>
    <row r="145" spans="1:3" ht="4.5" customHeight="1" x14ac:dyDescent="0.2">
      <c r="A145" s="39"/>
      <c r="B145" s="39"/>
      <c r="C145" s="39"/>
    </row>
    <row r="146" spans="1:3" x14ac:dyDescent="0.2">
      <c r="A146">
        <f>'SREO Page 4'!A13</f>
        <v>0</v>
      </c>
      <c r="B146" s="42"/>
      <c r="C146" s="42"/>
    </row>
    <row r="147" spans="1:3" x14ac:dyDescent="0.2">
      <c r="A147">
        <f>'SREO Page 4'!A14</f>
        <v>0</v>
      </c>
      <c r="B147" s="42"/>
      <c r="C147" s="42"/>
    </row>
    <row r="148" spans="1:3" ht="4.5" customHeight="1" x14ac:dyDescent="0.2">
      <c r="A148" s="39"/>
      <c r="B148" s="39"/>
      <c r="C148" s="39"/>
    </row>
    <row r="149" spans="1:3" x14ac:dyDescent="0.2">
      <c r="A149">
        <f>'SREO Page 4'!A16</f>
        <v>0</v>
      </c>
      <c r="B149" s="42"/>
      <c r="C149" s="42"/>
    </row>
    <row r="150" spans="1:3" x14ac:dyDescent="0.2">
      <c r="A150">
        <f>'SREO Page 4'!A17</f>
        <v>0</v>
      </c>
      <c r="B150" s="42"/>
      <c r="C150" s="42"/>
    </row>
    <row r="151" spans="1:3" ht="4.5" customHeight="1" x14ac:dyDescent="0.2">
      <c r="A151" s="39"/>
      <c r="B151" s="39"/>
      <c r="C151" s="39"/>
    </row>
    <row r="152" spans="1:3" x14ac:dyDescent="0.2">
      <c r="A152">
        <f>'SREO Page 4'!A19</f>
        <v>0</v>
      </c>
      <c r="B152" s="42"/>
      <c r="C152" s="42"/>
    </row>
    <row r="153" spans="1:3" x14ac:dyDescent="0.2">
      <c r="A153">
        <f>'SREO Page 4'!A20</f>
        <v>0</v>
      </c>
      <c r="B153" s="42"/>
      <c r="C153" s="42"/>
    </row>
    <row r="154" spans="1:3" ht="4.5" customHeight="1" x14ac:dyDescent="0.2">
      <c r="A154" s="39"/>
      <c r="B154" s="39"/>
      <c r="C154" s="39"/>
    </row>
    <row r="155" spans="1:3" x14ac:dyDescent="0.2">
      <c r="A155">
        <f>'SREO Page 4'!A22</f>
        <v>0</v>
      </c>
      <c r="B155" s="42"/>
      <c r="C155" s="42"/>
    </row>
    <row r="156" spans="1:3" x14ac:dyDescent="0.2">
      <c r="A156">
        <f>'SREO Page 4'!A23</f>
        <v>0</v>
      </c>
      <c r="B156" s="42"/>
      <c r="C156" s="42"/>
    </row>
    <row r="157" spans="1:3" ht="4.5" customHeight="1" x14ac:dyDescent="0.2">
      <c r="A157" s="39"/>
      <c r="B157" s="39"/>
      <c r="C157" s="39"/>
    </row>
    <row r="158" spans="1:3" x14ac:dyDescent="0.2">
      <c r="A158">
        <f>'SREO Page 4'!A25</f>
        <v>0</v>
      </c>
      <c r="B158" s="42"/>
      <c r="C158" s="42"/>
    </row>
    <row r="159" spans="1:3" x14ac:dyDescent="0.2">
      <c r="A159">
        <f>'SREO Page 4'!A26</f>
        <v>0</v>
      </c>
      <c r="B159" s="42"/>
      <c r="C159" s="42"/>
    </row>
    <row r="160" spans="1:3" ht="4.5" customHeight="1" x14ac:dyDescent="0.2">
      <c r="A160" s="39"/>
      <c r="B160" s="39"/>
      <c r="C160" s="39"/>
    </row>
    <row r="161" spans="1:3" x14ac:dyDescent="0.2">
      <c r="A161">
        <f>'SREO Page 4'!A28</f>
        <v>0</v>
      </c>
      <c r="B161" s="42"/>
      <c r="C161" s="42"/>
    </row>
    <row r="162" spans="1:3" x14ac:dyDescent="0.2">
      <c r="A162">
        <f>'SREO Page 4'!A29</f>
        <v>0</v>
      </c>
      <c r="B162" s="42"/>
      <c r="C162" s="42"/>
    </row>
    <row r="163" spans="1:3" ht="4.5" customHeight="1" x14ac:dyDescent="0.2">
      <c r="A163" s="39"/>
      <c r="B163" s="39"/>
      <c r="C163" s="39"/>
    </row>
    <row r="164" spans="1:3" x14ac:dyDescent="0.2">
      <c r="A164">
        <f>'SREO Page 4'!A31</f>
        <v>0</v>
      </c>
      <c r="B164" s="42"/>
      <c r="C164" s="42"/>
    </row>
    <row r="165" spans="1:3" x14ac:dyDescent="0.2">
      <c r="A165">
        <f>'SREO Page 4'!A32</f>
        <v>0</v>
      </c>
      <c r="B165" s="42"/>
      <c r="C165" s="42"/>
    </row>
    <row r="166" spans="1:3" ht="4.5" customHeight="1" x14ac:dyDescent="0.2">
      <c r="A166" s="39"/>
      <c r="B166" s="39"/>
      <c r="C166" s="39"/>
    </row>
    <row r="167" spans="1:3" x14ac:dyDescent="0.2">
      <c r="A167">
        <f>'SREO Page 4'!A34</f>
        <v>0</v>
      </c>
      <c r="B167" s="42"/>
      <c r="C167" s="42"/>
    </row>
    <row r="168" spans="1:3" x14ac:dyDescent="0.2">
      <c r="A168">
        <f>'SREO Page 4'!A35</f>
        <v>0</v>
      </c>
      <c r="B168" s="42"/>
      <c r="C168" s="42"/>
    </row>
    <row r="169" spans="1:3" ht="4.5" customHeight="1" x14ac:dyDescent="0.2">
      <c r="A169" s="39"/>
      <c r="B169" s="39"/>
      <c r="C169" s="39"/>
    </row>
    <row r="170" spans="1:3" x14ac:dyDescent="0.2">
      <c r="A170">
        <f>'SREO Page 4'!A37</f>
        <v>0</v>
      </c>
      <c r="B170" s="42"/>
      <c r="C170" s="42"/>
    </row>
    <row r="171" spans="1:3" x14ac:dyDescent="0.2">
      <c r="A171">
        <f>'SREO Page 4'!A38</f>
        <v>0</v>
      </c>
      <c r="B171" s="42"/>
      <c r="C171" s="42"/>
    </row>
    <row r="172" spans="1:3" ht="4.5" customHeight="1" x14ac:dyDescent="0.2">
      <c r="A172" s="39"/>
      <c r="B172" s="39"/>
      <c r="C172" s="39"/>
    </row>
    <row r="173" spans="1:3" x14ac:dyDescent="0.2">
      <c r="A173">
        <f>'SREO Page 4'!A40</f>
        <v>0</v>
      </c>
      <c r="B173" s="42"/>
      <c r="C173" s="42"/>
    </row>
    <row r="174" spans="1:3" x14ac:dyDescent="0.2">
      <c r="A174">
        <f>'SREO Page 4'!A41</f>
        <v>0</v>
      </c>
      <c r="B174" s="42"/>
      <c r="C174" s="42"/>
    </row>
    <row r="175" spans="1:3" ht="4.5" customHeight="1" x14ac:dyDescent="0.2">
      <c r="A175" s="39"/>
      <c r="B175" s="39"/>
      <c r="C175" s="39"/>
    </row>
    <row r="176" spans="1:3" x14ac:dyDescent="0.2">
      <c r="A176">
        <f>'SREO Page 4'!A43</f>
        <v>0</v>
      </c>
      <c r="B176" s="42"/>
      <c r="C176" s="42"/>
    </row>
    <row r="177" spans="1:3" x14ac:dyDescent="0.2">
      <c r="A177">
        <f>'SREO Page 4'!A44</f>
        <v>0</v>
      </c>
      <c r="B177" s="42"/>
      <c r="C177" s="42"/>
    </row>
    <row r="178" spans="1:3" ht="4.5" customHeight="1" x14ac:dyDescent="0.2">
      <c r="A178" s="39"/>
      <c r="B178" s="39"/>
      <c r="C178" s="39"/>
    </row>
    <row r="179" spans="1:3" x14ac:dyDescent="0.2">
      <c r="A179">
        <f>'SREO Page 4'!A46</f>
        <v>0</v>
      </c>
      <c r="B179" s="42"/>
      <c r="C179" s="42"/>
    </row>
    <row r="180" spans="1:3" x14ac:dyDescent="0.2">
      <c r="A180">
        <f>'SREO Page 4'!A47</f>
        <v>0</v>
      </c>
      <c r="B180" s="42"/>
      <c r="C180" s="42"/>
    </row>
    <row r="181" spans="1:3" ht="4.5" customHeight="1" x14ac:dyDescent="0.2">
      <c r="A181" s="39"/>
      <c r="B181" s="39"/>
      <c r="C181" s="39"/>
    </row>
    <row r="182" spans="1:3" ht="15" customHeight="1" x14ac:dyDescent="0.2">
      <c r="A182" s="40" t="s">
        <v>66</v>
      </c>
    </row>
    <row r="183" spans="1:3" x14ac:dyDescent="0.2">
      <c r="A183">
        <f>'SREO Page 5'!A4</f>
        <v>0</v>
      </c>
      <c r="B183" s="42"/>
      <c r="C183" s="42"/>
    </row>
    <row r="184" spans="1:3" x14ac:dyDescent="0.2">
      <c r="A184">
        <f>'SREO Page 5'!A5</f>
        <v>0</v>
      </c>
      <c r="B184" s="42"/>
      <c r="C184" s="42"/>
    </row>
    <row r="185" spans="1:3" ht="4.5" customHeight="1" x14ac:dyDescent="0.2">
      <c r="A185" s="39"/>
      <c r="B185" s="39"/>
      <c r="C185" s="39"/>
    </row>
    <row r="186" spans="1:3" x14ac:dyDescent="0.2">
      <c r="A186">
        <f>'SREO Page 5'!A7</f>
        <v>0</v>
      </c>
      <c r="B186" s="42"/>
      <c r="C186" s="42"/>
    </row>
    <row r="187" spans="1:3" x14ac:dyDescent="0.2">
      <c r="A187">
        <f>'SREO Page 5'!A8</f>
        <v>0</v>
      </c>
      <c r="B187" s="42"/>
      <c r="C187" s="42"/>
    </row>
    <row r="188" spans="1:3" ht="4.5" customHeight="1" x14ac:dyDescent="0.2">
      <c r="A188" s="39"/>
      <c r="B188" s="39"/>
      <c r="C188" s="39"/>
    </row>
    <row r="189" spans="1:3" x14ac:dyDescent="0.2">
      <c r="A189">
        <f>'SREO Page 5'!A10</f>
        <v>0</v>
      </c>
      <c r="B189" s="42"/>
      <c r="C189" s="42"/>
    </row>
    <row r="190" spans="1:3" x14ac:dyDescent="0.2">
      <c r="A190">
        <f>'SREO Page 5'!A11</f>
        <v>0</v>
      </c>
      <c r="B190" s="42"/>
      <c r="C190" s="42"/>
    </row>
    <row r="191" spans="1:3" ht="4.5" customHeight="1" x14ac:dyDescent="0.2">
      <c r="A191" s="39"/>
      <c r="B191" s="39"/>
      <c r="C191" s="39"/>
    </row>
    <row r="192" spans="1:3" x14ac:dyDescent="0.2">
      <c r="A192">
        <f>'SREO Page 5'!A13</f>
        <v>0</v>
      </c>
      <c r="B192" s="42"/>
      <c r="C192" s="42"/>
    </row>
    <row r="193" spans="1:3" x14ac:dyDescent="0.2">
      <c r="A193">
        <f>'SREO Page 5'!A14</f>
        <v>0</v>
      </c>
      <c r="B193" s="42"/>
      <c r="C193" s="42"/>
    </row>
    <row r="194" spans="1:3" ht="4.5" customHeight="1" x14ac:dyDescent="0.2">
      <c r="A194" s="39"/>
      <c r="B194" s="39"/>
      <c r="C194" s="39"/>
    </row>
    <row r="195" spans="1:3" x14ac:dyDescent="0.2">
      <c r="A195">
        <f>'SREO Page 5'!A16</f>
        <v>0</v>
      </c>
      <c r="B195" s="42"/>
      <c r="C195" s="42"/>
    </row>
    <row r="196" spans="1:3" x14ac:dyDescent="0.2">
      <c r="A196">
        <f>'SREO Page 5'!A17</f>
        <v>0</v>
      </c>
      <c r="B196" s="42"/>
      <c r="C196" s="42"/>
    </row>
    <row r="197" spans="1:3" ht="4.5" customHeight="1" x14ac:dyDescent="0.2">
      <c r="A197" s="39"/>
      <c r="B197" s="39"/>
      <c r="C197" s="39"/>
    </row>
    <row r="198" spans="1:3" x14ac:dyDescent="0.2">
      <c r="A198">
        <f>'SREO Page 5'!A19</f>
        <v>0</v>
      </c>
      <c r="B198" s="42"/>
      <c r="C198" s="42"/>
    </row>
    <row r="199" spans="1:3" x14ac:dyDescent="0.2">
      <c r="A199">
        <f>'SREO Page 5'!A20</f>
        <v>0</v>
      </c>
      <c r="B199" s="42"/>
      <c r="C199" s="42"/>
    </row>
    <row r="200" spans="1:3" ht="4.5" customHeight="1" x14ac:dyDescent="0.2">
      <c r="A200" s="39"/>
      <c r="B200" s="39"/>
      <c r="C200" s="39"/>
    </row>
    <row r="201" spans="1:3" x14ac:dyDescent="0.2">
      <c r="A201">
        <f>'SREO Page 5'!A22</f>
        <v>0</v>
      </c>
      <c r="B201" s="42"/>
      <c r="C201" s="42"/>
    </row>
    <row r="202" spans="1:3" x14ac:dyDescent="0.2">
      <c r="A202">
        <f>'SREO Page 5'!A23</f>
        <v>0</v>
      </c>
      <c r="B202" s="42"/>
      <c r="C202" s="42"/>
    </row>
    <row r="203" spans="1:3" ht="4.5" customHeight="1" x14ac:dyDescent="0.2">
      <c r="A203" s="39"/>
      <c r="B203" s="39"/>
      <c r="C203" s="39"/>
    </row>
    <row r="204" spans="1:3" x14ac:dyDescent="0.2">
      <c r="A204">
        <f>'SREO Page 5'!A25</f>
        <v>0</v>
      </c>
      <c r="B204" s="42"/>
      <c r="C204" s="42"/>
    </row>
    <row r="205" spans="1:3" x14ac:dyDescent="0.2">
      <c r="A205">
        <f>'SREO Page 5'!A26</f>
        <v>0</v>
      </c>
      <c r="B205" s="42"/>
      <c r="C205" s="42"/>
    </row>
    <row r="206" spans="1:3" ht="4.5" customHeight="1" x14ac:dyDescent="0.2">
      <c r="A206" s="39"/>
      <c r="B206" s="39"/>
      <c r="C206" s="39"/>
    </row>
    <row r="207" spans="1:3" x14ac:dyDescent="0.2">
      <c r="A207">
        <f>'SREO Page 5'!A28</f>
        <v>0</v>
      </c>
      <c r="B207" s="42"/>
      <c r="C207" s="42"/>
    </row>
    <row r="208" spans="1:3" x14ac:dyDescent="0.2">
      <c r="A208">
        <f>'SREO Page 5'!A29</f>
        <v>0</v>
      </c>
      <c r="B208" s="42"/>
      <c r="C208" s="42"/>
    </row>
    <row r="209" spans="1:3" ht="4.5" customHeight="1" x14ac:dyDescent="0.2">
      <c r="A209" s="39"/>
      <c r="B209" s="39"/>
      <c r="C209" s="39"/>
    </row>
    <row r="210" spans="1:3" x14ac:dyDescent="0.2">
      <c r="A210">
        <f>'SREO Page 5'!A31</f>
        <v>0</v>
      </c>
      <c r="B210" s="42"/>
      <c r="C210" s="42"/>
    </row>
    <row r="211" spans="1:3" x14ac:dyDescent="0.2">
      <c r="A211">
        <f>'SREO Page 5'!A32</f>
        <v>0</v>
      </c>
      <c r="B211" s="42"/>
      <c r="C211" s="42"/>
    </row>
    <row r="212" spans="1:3" ht="4.5" customHeight="1" x14ac:dyDescent="0.2">
      <c r="A212" s="39"/>
      <c r="B212" s="39"/>
      <c r="C212" s="39"/>
    </row>
    <row r="213" spans="1:3" x14ac:dyDescent="0.2">
      <c r="A213">
        <f>'SREO Page 5'!A34</f>
        <v>0</v>
      </c>
      <c r="B213" s="42"/>
      <c r="C213" s="42"/>
    </row>
    <row r="214" spans="1:3" x14ac:dyDescent="0.2">
      <c r="A214">
        <f>'SREO Page 5'!A35</f>
        <v>0</v>
      </c>
      <c r="B214" s="42"/>
      <c r="C214" s="42"/>
    </row>
    <row r="215" spans="1:3" ht="4.5" customHeight="1" x14ac:dyDescent="0.2">
      <c r="A215" s="39"/>
      <c r="B215" s="39"/>
      <c r="C215" s="39"/>
    </row>
    <row r="216" spans="1:3" x14ac:dyDescent="0.2">
      <c r="A216">
        <f>'SREO Page 5'!A37</f>
        <v>0</v>
      </c>
      <c r="B216" s="42"/>
      <c r="C216" s="42"/>
    </row>
    <row r="217" spans="1:3" x14ac:dyDescent="0.2">
      <c r="A217">
        <f>'SREO Page 5'!A38</f>
        <v>0</v>
      </c>
      <c r="B217" s="42"/>
      <c r="C217" s="42"/>
    </row>
    <row r="218" spans="1:3" ht="4.5" customHeight="1" x14ac:dyDescent="0.2">
      <c r="A218" s="39"/>
      <c r="B218" s="39"/>
      <c r="C218" s="39"/>
    </row>
    <row r="219" spans="1:3" x14ac:dyDescent="0.2">
      <c r="A219">
        <f>'SREO Page 5'!A40</f>
        <v>0</v>
      </c>
      <c r="B219" s="42"/>
      <c r="C219" s="42"/>
    </row>
    <row r="220" spans="1:3" x14ac:dyDescent="0.2">
      <c r="A220">
        <f>'SREO Page 5'!A41</f>
        <v>0</v>
      </c>
      <c r="B220" s="42"/>
      <c r="C220" s="42"/>
    </row>
    <row r="221" spans="1:3" ht="4.5" customHeight="1" x14ac:dyDescent="0.2">
      <c r="A221" s="39"/>
      <c r="B221" s="39"/>
      <c r="C221" s="39"/>
    </row>
    <row r="222" spans="1:3" x14ac:dyDescent="0.2">
      <c r="A222">
        <f>'SREO Page 5'!A43</f>
        <v>0</v>
      </c>
      <c r="B222" s="42"/>
      <c r="C222" s="42"/>
    </row>
    <row r="223" spans="1:3" x14ac:dyDescent="0.2">
      <c r="A223">
        <f>'SREO Page 5'!A44</f>
        <v>0</v>
      </c>
      <c r="B223" s="42"/>
      <c r="C223" s="42"/>
    </row>
    <row r="224" spans="1:3" ht="4.5" customHeight="1" x14ac:dyDescent="0.2">
      <c r="A224" s="39"/>
      <c r="B224" s="39"/>
      <c r="C224" s="39"/>
    </row>
    <row r="225" spans="1:3" x14ac:dyDescent="0.2">
      <c r="A225">
        <f>'SREO Page 5'!A46</f>
        <v>0</v>
      </c>
      <c r="B225" s="42"/>
      <c r="C225" s="42"/>
    </row>
    <row r="226" spans="1:3" x14ac:dyDescent="0.2">
      <c r="A226">
        <f>'SREO Page 5'!A47</f>
        <v>0</v>
      </c>
      <c r="B226" s="42"/>
      <c r="C226" s="42"/>
    </row>
    <row r="227" spans="1:3" ht="4.5" customHeight="1" x14ac:dyDescent="0.2">
      <c r="A227" s="39"/>
      <c r="B227" s="39"/>
      <c r="C227" s="39"/>
    </row>
  </sheetData>
  <sheetProtection sheet="1" objects="1" scenarios="1" selectLockedCells="1"/>
  <pageMargins left="0.7" right="0.7" top="0.75" bottom="0.75" header="0.3" footer="0.3"/>
  <pageSetup fitToWidth="0" fitToHeight="0" orientation="landscape" r:id="rId1"/>
  <rowBreaks count="4" manualBreakCount="4">
    <brk id="43" max="16383" man="1"/>
    <brk id="89" max="16383" man="1"/>
    <brk id="135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SREO Page 1</vt:lpstr>
      <vt:lpstr>SREO Page 2</vt:lpstr>
      <vt:lpstr>SREO Page 3</vt:lpstr>
      <vt:lpstr>SREO Page 4</vt:lpstr>
      <vt:lpstr>SREO Page 5</vt:lpstr>
      <vt:lpstr>SREO Vestings</vt:lpstr>
      <vt:lpstr>'SREO Page 1'!Print_Area</vt:lpstr>
      <vt:lpstr>'SREO Page 2'!Print_Area</vt:lpstr>
      <vt:lpstr>'SREO Page 3'!Print_Area</vt:lpstr>
      <vt:lpstr>'SREO Page 4'!Print_Area</vt:lpstr>
      <vt:lpstr>'SREO Page 5'!Print_Area</vt:lpstr>
      <vt:lpstr>'SREO Page 1'!Print_Titles</vt:lpstr>
      <vt:lpstr>'SREO Page 2'!Print_Titles</vt:lpstr>
      <vt:lpstr>'SREO Page 3'!Print_Titles</vt:lpstr>
      <vt:lpstr>'SREO Page 4'!Print_Titles</vt:lpstr>
      <vt:lpstr>'SREO Page 5'!Print_Titles</vt:lpstr>
      <vt:lpstr>'SREO Vestings'!Print_Titles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Williamson</dc:creator>
  <cp:lastModifiedBy>David Rice</cp:lastModifiedBy>
  <cp:lastPrinted>2019-08-02T17:51:33Z</cp:lastPrinted>
  <dcterms:created xsi:type="dcterms:W3CDTF">2000-09-03T03:37:34Z</dcterms:created>
  <dcterms:modified xsi:type="dcterms:W3CDTF">2022-09-22T19:45:47Z</dcterms:modified>
</cp:coreProperties>
</file>